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600" windowHeight="9990"/>
  </bookViews>
  <sheets>
    <sheet name="прил №1" sheetId="2" r:id="rId1"/>
  </sheets>
  <calcPr calcId="145621"/>
</workbook>
</file>

<file path=xl/calcChain.xml><?xml version="1.0" encoding="utf-8"?>
<calcChain xmlns="http://schemas.openxmlformats.org/spreadsheetml/2006/main">
  <c r="I10" i="2" l="1"/>
  <c r="G9" i="2" l="1"/>
  <c r="G8" i="2"/>
  <c r="G7" i="2"/>
  <c r="G6" i="2"/>
  <c r="G5" i="2"/>
</calcChain>
</file>

<file path=xl/sharedStrings.xml><?xml version="1.0" encoding="utf-8"?>
<sst xmlns="http://schemas.openxmlformats.org/spreadsheetml/2006/main" count="29" uniqueCount="21">
  <si>
    <t>№ лота</t>
  </si>
  <si>
    <t>Цена, тенге</t>
  </si>
  <si>
    <t>Сумма, тенге</t>
  </si>
  <si>
    <t>Срок и место поставки</t>
  </si>
  <si>
    <t>шт</t>
  </si>
  <si>
    <t>Тест-бланки (фильтровальная бумага с пятью кружками, обозначенными для нанесения образцов крови)</t>
  </si>
  <si>
    <t>Планшет одноразовый  ИФА с плоским  дном на 96 лунок</t>
  </si>
  <si>
    <t xml:space="preserve">Планшет состоит из корпуса и крышки, изготовленных из прозрачного полимера, не выделяющего в исследуемую среду токсичных ингридиентов. Для  удобства отсчета лунок на лицевой поверхности нанесены по горизонтали цифры, по вертикали латинские буквы.
Технические характеристики:
Корпус имеет 96 лунок с плоским дном
Габариты - 127х85х16 мм
Коэффициент светопропускания не менее 88%
Не стерильно
</t>
  </si>
  <si>
    <t>Кол-во</t>
  </si>
  <si>
    <t>Ед изм</t>
  </si>
  <si>
    <t>приложение №1</t>
  </si>
  <si>
    <t>Международное непатентованное название медицинских изделий</t>
  </si>
  <si>
    <t>Краткая техническая спецификация</t>
  </si>
  <si>
    <t xml:space="preserve">КГКП «Кызылординский областной центр по профилактике и борьбе со СПИДом» УЗКО, г.Кызылорда, ул.Шукурова 52А. Ежеквартально или согласно заявке заказчика. </t>
  </si>
  <si>
    <t>фильтровальная    тест бланки (кровь сухой капля) №200</t>
  </si>
  <si>
    <t>дозатор 8-ми канальный 20-200мкл</t>
  </si>
  <si>
    <t>вакутейнер</t>
  </si>
  <si>
    <t>автоклав</t>
  </si>
  <si>
    <t xml:space="preserve">КГКП «Кызылординский областной центр по профилактике и борьбе со СПИДом» УЗКО, г.Кызылорда, ул.Шукурова 52А. После подписание договора в теченеи 60 календарных дней. </t>
  </si>
  <si>
    <t>пробирки  РРТ-5,0 мл. жемчужно-белой крышкой</t>
  </si>
  <si>
    <t xml:space="preserve">Стерилизатор паровой (автоклав) автоматический с возможностью выбора режимов стерилизации Основные свойства: вакуумирование за счет конденсатора, возможность выбора двух режимов стерилизации - 120°С (не менее 45 мин при давлении 0,11МПа ) и 132°С (не менее 20 мин при давлении 0,2Мпа). Остаточная влажность стерильных текстильных материалов, не более 1%, количество стерилизационных коробок типа КФ-18 одновременно загружаемых в камеру -3шт. Управление полуавтоматическое. Основные узлы изготовлены из высоколегированной нержавеющей стали. Удаление воздуха из камеры производится  методом предварительной продувки. Давление пара в стерилизационной камере поддерживается автоматически. Защитное устройство от превышения давления в парогенераторе. Отключение при снижении уровня воды в парогенераторе. После стерилизации медицинские изделия подвергаются вакуумной сушке. Имеется фильтр для бактериальной очистки воздуха. Возможна ручная заливка воды в парогенератор. Объем стер камеры 75дм3. Переменный и трехфазный ток.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</si>
</sst>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Arial Cyr"/>
      <charset val="204"/>
    </font>
    <font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3</xdr:row>
      <xdr:rowOff>85725</xdr:rowOff>
    </xdr:from>
    <xdr:to>
      <xdr:col>2</xdr:col>
      <xdr:colOff>2752725</xdr:colOff>
      <xdr:row>6</xdr:row>
      <xdr:rowOff>371475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19625" y="1266825"/>
          <a:ext cx="0" cy="1815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2</xdr:col>
      <xdr:colOff>2667000</xdr:colOff>
      <xdr:row>8</xdr:row>
      <xdr:rowOff>571500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533900" y="40081200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2</xdr:col>
      <xdr:colOff>2667000</xdr:colOff>
      <xdr:row>8</xdr:row>
      <xdr:rowOff>190500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2</xdr:col>
      <xdr:colOff>2667000</xdr:colOff>
      <xdr:row>8</xdr:row>
      <xdr:rowOff>190500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2</xdr:col>
      <xdr:colOff>2667000</xdr:colOff>
      <xdr:row>8</xdr:row>
      <xdr:rowOff>190500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2</xdr:col>
      <xdr:colOff>2667000</xdr:colOff>
      <xdr:row>8</xdr:row>
      <xdr:rowOff>190500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2</xdr:col>
      <xdr:colOff>2667000</xdr:colOff>
      <xdr:row>8</xdr:row>
      <xdr:rowOff>190500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2</xdr:col>
      <xdr:colOff>2667000</xdr:colOff>
      <xdr:row>8</xdr:row>
      <xdr:rowOff>190500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2</xdr:col>
      <xdr:colOff>2724150</xdr:colOff>
      <xdr:row>8</xdr:row>
      <xdr:rowOff>342900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2</xdr:col>
      <xdr:colOff>2724150</xdr:colOff>
      <xdr:row>8</xdr:row>
      <xdr:rowOff>342900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0</xdr:colOff>
      <xdr:row>8</xdr:row>
      <xdr:rowOff>571500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5010150" y="116205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0</xdr:colOff>
      <xdr:row>8</xdr:row>
      <xdr:rowOff>190500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0</xdr:colOff>
      <xdr:row>8</xdr:row>
      <xdr:rowOff>190500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2</xdr:col>
      <xdr:colOff>2667000</xdr:colOff>
      <xdr:row>8</xdr:row>
      <xdr:rowOff>190500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2</xdr:col>
      <xdr:colOff>2667000</xdr:colOff>
      <xdr:row>8</xdr:row>
      <xdr:rowOff>190500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pane ySplit="4" topLeftCell="A5" activePane="bottomLeft" state="frozen"/>
      <selection pane="bottomLeft" activeCell="B17" sqref="B17"/>
    </sheetView>
  </sheetViews>
  <sheetFormatPr defaultRowHeight="12" x14ac:dyDescent="0.25"/>
  <cols>
    <col min="1" max="1" width="5" style="1" customWidth="1"/>
    <col min="2" max="2" width="22.85546875" style="1" customWidth="1"/>
    <col min="3" max="3" width="44.85546875" style="4" customWidth="1"/>
    <col min="4" max="4" width="5.5703125" style="1" customWidth="1"/>
    <col min="5" max="5" width="7.85546875" style="1" customWidth="1"/>
    <col min="6" max="6" width="8.5703125" style="3" customWidth="1"/>
    <col min="7" max="7" width="10" style="1" customWidth="1"/>
    <col min="8" max="8" width="32.85546875" style="1" customWidth="1"/>
    <col min="9" max="16384" width="9.140625" style="1"/>
  </cols>
  <sheetData>
    <row r="1" spans="1:9" x14ac:dyDescent="0.25">
      <c r="F1" s="10"/>
      <c r="G1" s="10"/>
    </row>
    <row r="2" spans="1:9" x14ac:dyDescent="0.25">
      <c r="A2" s="7"/>
      <c r="B2" s="7"/>
      <c r="C2" s="8"/>
      <c r="D2" s="7"/>
      <c r="E2" s="7"/>
      <c r="F2" s="9"/>
      <c r="G2" s="7"/>
      <c r="H2" s="7" t="s">
        <v>10</v>
      </c>
    </row>
    <row r="3" spans="1:9" s="2" customFormat="1" ht="43.5" customHeight="1" x14ac:dyDescent="0.25">
      <c r="A3" s="11" t="s">
        <v>0</v>
      </c>
      <c r="B3" s="12" t="s">
        <v>11</v>
      </c>
      <c r="C3" s="12" t="s">
        <v>12</v>
      </c>
      <c r="D3" s="11" t="s">
        <v>9</v>
      </c>
      <c r="E3" s="13" t="s">
        <v>8</v>
      </c>
      <c r="F3" s="13" t="s">
        <v>1</v>
      </c>
      <c r="G3" s="14" t="s">
        <v>2</v>
      </c>
      <c r="H3" s="14" t="s">
        <v>3</v>
      </c>
    </row>
    <row r="4" spans="1:9" s="2" customFormat="1" x14ac:dyDescent="0.25">
      <c r="A4" s="15">
        <v>1</v>
      </c>
      <c r="B4" s="16">
        <v>2</v>
      </c>
      <c r="C4" s="16">
        <v>3</v>
      </c>
      <c r="D4" s="15">
        <v>4</v>
      </c>
      <c r="E4" s="16">
        <v>5</v>
      </c>
      <c r="F4" s="13">
        <v>6</v>
      </c>
      <c r="G4" s="16">
        <v>7</v>
      </c>
      <c r="H4" s="16">
        <v>8</v>
      </c>
    </row>
    <row r="5" spans="1:9" s="6" customFormat="1" ht="68.25" customHeight="1" x14ac:dyDescent="0.25">
      <c r="A5" s="17">
        <v>4</v>
      </c>
      <c r="B5" s="17" t="s">
        <v>14</v>
      </c>
      <c r="C5" s="17" t="s">
        <v>5</v>
      </c>
      <c r="D5" s="17" t="s">
        <v>4</v>
      </c>
      <c r="E5" s="17">
        <v>1</v>
      </c>
      <c r="F5" s="18">
        <v>150000</v>
      </c>
      <c r="G5" s="19">
        <f t="shared" ref="G5:G8" si="0">E5*F5</f>
        <v>150000</v>
      </c>
      <c r="H5" s="17" t="s">
        <v>13</v>
      </c>
    </row>
    <row r="6" spans="1:9" s="5" customFormat="1" ht="130.5" customHeight="1" x14ac:dyDescent="0.25">
      <c r="A6" s="20">
        <v>7</v>
      </c>
      <c r="B6" s="20" t="s">
        <v>6</v>
      </c>
      <c r="C6" s="20" t="s">
        <v>7</v>
      </c>
      <c r="D6" s="20" t="s">
        <v>4</v>
      </c>
      <c r="E6" s="20">
        <v>20</v>
      </c>
      <c r="F6" s="21">
        <v>3000</v>
      </c>
      <c r="G6" s="19">
        <f t="shared" si="0"/>
        <v>60000</v>
      </c>
      <c r="H6" s="20" t="s">
        <v>13</v>
      </c>
    </row>
    <row r="7" spans="1:9" s="5" customFormat="1" ht="64.5" customHeight="1" x14ac:dyDescent="0.25">
      <c r="A7" s="20">
        <v>18</v>
      </c>
      <c r="B7" s="22" t="s">
        <v>19</v>
      </c>
      <c r="C7" s="22" t="s">
        <v>16</v>
      </c>
      <c r="D7" s="20" t="s">
        <v>4</v>
      </c>
      <c r="E7" s="20">
        <v>1000</v>
      </c>
      <c r="F7" s="23">
        <v>100</v>
      </c>
      <c r="G7" s="19">
        <f t="shared" si="0"/>
        <v>100000</v>
      </c>
      <c r="H7" s="20" t="s">
        <v>13</v>
      </c>
    </row>
    <row r="8" spans="1:9" s="6" customFormat="1" ht="65.25" customHeight="1" x14ac:dyDescent="0.25">
      <c r="A8" s="20">
        <v>28</v>
      </c>
      <c r="B8" s="20" t="s">
        <v>15</v>
      </c>
      <c r="C8" s="20" t="s">
        <v>15</v>
      </c>
      <c r="D8" s="24" t="s">
        <v>4</v>
      </c>
      <c r="E8" s="25">
        <v>5</v>
      </c>
      <c r="F8" s="21">
        <v>238000</v>
      </c>
      <c r="G8" s="19">
        <f t="shared" si="0"/>
        <v>1190000</v>
      </c>
      <c r="H8" s="20" t="s">
        <v>13</v>
      </c>
      <c r="I8" s="5"/>
    </row>
    <row r="9" spans="1:9" ht="265.5" customHeight="1" x14ac:dyDescent="0.25">
      <c r="A9" s="20">
        <v>53</v>
      </c>
      <c r="B9" s="26" t="s">
        <v>17</v>
      </c>
      <c r="C9" s="27" t="s">
        <v>20</v>
      </c>
      <c r="D9" s="26" t="s">
        <v>4</v>
      </c>
      <c r="E9" s="26">
        <v>1</v>
      </c>
      <c r="F9" s="28">
        <v>2200000</v>
      </c>
      <c r="G9" s="19">
        <f t="shared" ref="G9" si="1">E9*F9</f>
        <v>2200000</v>
      </c>
      <c r="H9" s="20" t="s">
        <v>18</v>
      </c>
      <c r="I9" s="5"/>
    </row>
    <row r="10" spans="1:9" x14ac:dyDescent="0.25">
      <c r="I10" s="1">
        <f>SUM(I5:I9)</f>
        <v>0</v>
      </c>
    </row>
  </sheetData>
  <mergeCells count="1">
    <mergeCell ref="F1:G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№1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2021-01-29T11:30:29Z</cp:lastPrinted>
  <dcterms:created xsi:type="dcterms:W3CDTF">2015-05-13T10:59:41Z</dcterms:created>
  <dcterms:modified xsi:type="dcterms:W3CDTF">2021-01-29T11:30:52Z</dcterms:modified>
</cp:coreProperties>
</file>