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600" windowHeight="9990"/>
  </bookViews>
  <sheets>
    <sheet name="Прил 1" sheetId="1" r:id="rId1"/>
  </sheets>
  <calcPr calcId="124519" calcOnSave="0"/>
</workbook>
</file>

<file path=xl/calcChain.xml><?xml version="1.0" encoding="utf-8"?>
<calcChain xmlns="http://schemas.openxmlformats.org/spreadsheetml/2006/main">
  <c r="A10" i="1"/>
  <c r="G17"/>
  <c r="G16"/>
  <c r="A7"/>
  <c r="A8" s="1"/>
  <c r="A9" s="1"/>
  <c r="A11" s="1"/>
  <c r="A12" s="1"/>
  <c r="A13" s="1"/>
  <c r="A14" s="1"/>
  <c r="G6"/>
  <c r="G15"/>
  <c r="G10"/>
  <c r="G11"/>
  <c r="G12"/>
  <c r="G13"/>
  <c r="G14"/>
  <c r="G7"/>
  <c r="G8"/>
  <c r="G9"/>
  <c r="A15" l="1"/>
  <c r="A16" s="1"/>
  <c r="A17" s="1"/>
</calcChain>
</file>

<file path=xl/sharedStrings.xml><?xml version="1.0" encoding="utf-8"?>
<sst xmlns="http://schemas.openxmlformats.org/spreadsheetml/2006/main" count="57" uniqueCount="37">
  <si>
    <t>№ лота</t>
  </si>
  <si>
    <t>Краткая техническая спецификация, форма выпуска, дозировка*</t>
  </si>
  <si>
    <t>Цена, тенге</t>
  </si>
  <si>
    <t>Сумма, тенге</t>
  </si>
  <si>
    <t>Срок и место поставки</t>
  </si>
  <si>
    <t>шт</t>
  </si>
  <si>
    <t>упак</t>
  </si>
  <si>
    <t>Кол-во</t>
  </si>
  <si>
    <t xml:space="preserve"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Согласно заявке заказчика. </t>
  </si>
  <si>
    <t>Международное непатентованное название   изделий медицинского назначения</t>
  </si>
  <si>
    <t>Ед изм</t>
  </si>
  <si>
    <t>приложение №1</t>
  </si>
  <si>
    <t xml:space="preserve">дезинфицирующее средство </t>
  </si>
  <si>
    <t>одн Бахилы  низкие  44/22 нестерил.</t>
  </si>
  <si>
    <t>одн шапочки БИО  Кап</t>
  </si>
  <si>
    <t>вата №100  нестр.</t>
  </si>
  <si>
    <t>лейкопластырь на не тканой основе 1* 500</t>
  </si>
  <si>
    <t>Спиртовая салфетка 65/30 №100</t>
  </si>
  <si>
    <t>марля медицинская</t>
  </si>
  <si>
    <t>шприцы 10,мл</t>
  </si>
  <si>
    <t>шприцы 20,0мл</t>
  </si>
  <si>
    <t>пара</t>
  </si>
  <si>
    <t>м</t>
  </si>
  <si>
    <t>Вата медицинская нестерильная, гигроскопическая, хирургическая 100гр в полиэтиленовом пакете, изготовлена из 100% хлопка высокого качества.</t>
  </si>
  <si>
    <t xml:space="preserve">лейкопластырь медицинский фиксирующий в катушках на тканевой основе размерами: 1*500см. Товар должен быть со сроком годности, с не истекшим сроком годности. </t>
  </si>
  <si>
    <t xml:space="preserve">Бахилы изготовлены из полиэтилена. Поверхность бахилы текстурированная. С резинкой для удобства одевания. Голубого цвета. Нестерильные. Для одноразового использования. Размер универсальный 44/42. Вес, не менее 4,0 г. </t>
  </si>
  <si>
    <t xml:space="preserve">Шапочки, колпаки медицинские одноразовые. Шапочки-береты  Д=42-52  см,  из смс 17 гр/м2, мягкая резинка 4 мм.  Благодаря уникальным свойствам материала шапочек, исключается появление парникового эффекта. Цвета белые/голубые. 
</t>
  </si>
  <si>
    <t>Ткани хлопчатобумажные марлевые с массовой долей хлопка не менее 85% , смешанного с другими натуральными волокнами. Плотная, ширина 1,2м.</t>
  </si>
  <si>
    <t>Спиртовые салфетки для инъекций в индивидуальной упаковке размер 65*30 мм, по 1 упак=100 шт. Мягкие абсорбирующие салфетки из нетканого материала, пропитанные 70%-м изопропиловым спиртом</t>
  </si>
  <si>
    <t>одноразовые шприцы 10,0</t>
  </si>
  <si>
    <t>одноразовые шприцы 20,0</t>
  </si>
  <si>
    <t>банка</t>
  </si>
  <si>
    <t>фл</t>
  </si>
  <si>
    <t>Дезинфицирующее жидкое мыло для профессиональной гигиены рук. Гигиена обработки рук, кожаных покровов. Форма выпуска: флакон (1 флакон = 1 литр)</t>
  </si>
  <si>
    <t>Таблетки белого цвета, круглой формы, с характерным запахом хлора. Срок годности рабочего раствора: не более 5 суток. Средство обладает антимикробной активностью в отношении вирусов ВИЧ. Форма выпуска: таблетки в таре №300.</t>
  </si>
  <si>
    <t>Кожаный антисептик в виде прозрачной бесцветной жидкости с характерным спиртовым запахом. Средство обладает антимикробной активностью в отношении вирусов ВИЧ. Форма выпуска: флакон (1 флакон = 1 литр)</t>
  </si>
  <si>
    <t>дезинфицирующее средство для поверхности и ИМН. Средство обладает антимикробной активностью в отношении вирусов ВИЧ. Форма выпуска: флакон (1 флакон = 1 литр)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</si>
</sst>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 applyProtection="1">
      <alignment vertical="center" wrapText="1" shrinkToFit="1"/>
      <protection locked="0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3</xdr:col>
      <xdr:colOff>0</xdr:colOff>
      <xdr:row>39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17</xdr:row>
      <xdr:rowOff>0</xdr:rowOff>
    </xdr:from>
    <xdr:to>
      <xdr:col>3</xdr:col>
      <xdr:colOff>0</xdr:colOff>
      <xdr:row>40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17</xdr:row>
      <xdr:rowOff>0</xdr:rowOff>
    </xdr:from>
    <xdr:to>
      <xdr:col>3</xdr:col>
      <xdr:colOff>133350</xdr:colOff>
      <xdr:row>21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17</xdr:row>
      <xdr:rowOff>0</xdr:rowOff>
    </xdr:from>
    <xdr:to>
      <xdr:col>3</xdr:col>
      <xdr:colOff>133350</xdr:colOff>
      <xdr:row>21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17</xdr:row>
      <xdr:rowOff>0</xdr:rowOff>
    </xdr:from>
    <xdr:to>
      <xdr:col>3</xdr:col>
      <xdr:colOff>133350</xdr:colOff>
      <xdr:row>21</xdr:row>
      <xdr:rowOff>133350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17</xdr:row>
      <xdr:rowOff>0</xdr:rowOff>
    </xdr:from>
    <xdr:to>
      <xdr:col>3</xdr:col>
      <xdr:colOff>133350</xdr:colOff>
      <xdr:row>21</xdr:row>
      <xdr:rowOff>133350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7"/>
  <sheetViews>
    <sheetView tabSelected="1" workbookViewId="0">
      <selection activeCell="G8" sqref="G8"/>
    </sheetView>
  </sheetViews>
  <sheetFormatPr defaultRowHeight="12"/>
  <cols>
    <col min="1" max="1" width="4.5703125" style="1" bestFit="1" customWidth="1"/>
    <col min="2" max="2" width="23.42578125" style="2" customWidth="1"/>
    <col min="3" max="3" width="37.85546875" style="2" customWidth="1"/>
    <col min="4" max="4" width="6.28515625" style="1" customWidth="1"/>
    <col min="5" max="5" width="9" style="3" customWidth="1"/>
    <col min="6" max="6" width="10.140625" style="20" customWidth="1"/>
    <col min="7" max="7" width="13.140625" style="3" customWidth="1"/>
    <col min="8" max="8" width="27.140625" style="1" customWidth="1"/>
    <col min="9" max="9" width="9.140625" style="11"/>
    <col min="10" max="10" width="16.85546875" style="2" customWidth="1"/>
    <col min="11" max="16384" width="9.140625" style="2"/>
  </cols>
  <sheetData>
    <row r="2" spans="1:9">
      <c r="F2" s="34"/>
      <c r="G2" s="34"/>
    </row>
    <row r="3" spans="1:9" ht="12.75">
      <c r="A3" s="27"/>
      <c r="B3" s="28"/>
      <c r="C3" s="28"/>
      <c r="D3" s="27"/>
      <c r="E3" s="29"/>
      <c r="F3" s="30"/>
      <c r="G3" s="29"/>
      <c r="H3" s="27" t="s">
        <v>11</v>
      </c>
    </row>
    <row r="4" spans="1:9" s="4" customFormat="1" ht="72" customHeight="1">
      <c r="A4" s="17" t="s">
        <v>0</v>
      </c>
      <c r="B4" s="16" t="s">
        <v>9</v>
      </c>
      <c r="C4" s="16" t="s">
        <v>1</v>
      </c>
      <c r="D4" s="17" t="s">
        <v>10</v>
      </c>
      <c r="E4" s="22" t="s">
        <v>7</v>
      </c>
      <c r="F4" s="22" t="s">
        <v>2</v>
      </c>
      <c r="G4" s="18" t="s">
        <v>3</v>
      </c>
      <c r="H4" s="18" t="s">
        <v>4</v>
      </c>
      <c r="I4" s="12"/>
    </row>
    <row r="5" spans="1:9" s="4" customFormat="1" ht="12.75">
      <c r="A5" s="6">
        <v>1</v>
      </c>
      <c r="B5" s="7">
        <v>2</v>
      </c>
      <c r="C5" s="7">
        <v>3</v>
      </c>
      <c r="D5" s="6">
        <v>4</v>
      </c>
      <c r="E5" s="7">
        <v>5</v>
      </c>
      <c r="F5" s="19">
        <v>6</v>
      </c>
      <c r="G5" s="7">
        <v>7</v>
      </c>
      <c r="H5" s="7">
        <v>8</v>
      </c>
      <c r="I5" s="12"/>
    </row>
    <row r="6" spans="1:9" s="5" customFormat="1" ht="95.25" customHeight="1">
      <c r="A6" s="14">
        <v>1</v>
      </c>
      <c r="B6" s="8" t="s">
        <v>12</v>
      </c>
      <c r="C6" s="8" t="s">
        <v>34</v>
      </c>
      <c r="D6" s="8" t="s">
        <v>31</v>
      </c>
      <c r="E6" s="23">
        <v>50</v>
      </c>
      <c r="F6" s="15">
        <v>5000</v>
      </c>
      <c r="G6" s="21">
        <f t="shared" ref="G6:G14" si="0">E6*F6</f>
        <v>250000</v>
      </c>
      <c r="H6" s="8" t="s">
        <v>8</v>
      </c>
      <c r="I6" s="13"/>
    </row>
    <row r="7" spans="1:9" s="5" customFormat="1" ht="99" customHeight="1">
      <c r="A7" s="8">
        <f>1+A6</f>
        <v>2</v>
      </c>
      <c r="B7" s="8" t="s">
        <v>12</v>
      </c>
      <c r="C7" s="8" t="s">
        <v>33</v>
      </c>
      <c r="D7" s="8" t="s">
        <v>32</v>
      </c>
      <c r="E7" s="23">
        <v>50</v>
      </c>
      <c r="F7" s="15">
        <v>5000</v>
      </c>
      <c r="G7" s="9">
        <f t="shared" si="0"/>
        <v>250000</v>
      </c>
      <c r="H7" s="8" t="s">
        <v>8</v>
      </c>
      <c r="I7" s="13"/>
    </row>
    <row r="8" spans="1:9" s="5" customFormat="1" ht="91.5" customHeight="1">
      <c r="A8" s="8">
        <f t="shared" ref="A8:A17" si="1">1+A7</f>
        <v>3</v>
      </c>
      <c r="B8" s="8" t="s">
        <v>12</v>
      </c>
      <c r="C8" s="8" t="s">
        <v>35</v>
      </c>
      <c r="D8" s="8" t="s">
        <v>32</v>
      </c>
      <c r="E8" s="23">
        <v>50</v>
      </c>
      <c r="F8" s="15">
        <v>5000</v>
      </c>
      <c r="G8" s="9">
        <f t="shared" si="0"/>
        <v>250000</v>
      </c>
      <c r="H8" s="8" t="s">
        <v>8</v>
      </c>
      <c r="I8" s="13"/>
    </row>
    <row r="9" spans="1:9" s="5" customFormat="1" ht="96.75" customHeight="1">
      <c r="A9" s="8">
        <f t="shared" si="1"/>
        <v>4</v>
      </c>
      <c r="B9" s="8" t="s">
        <v>12</v>
      </c>
      <c r="C9" s="8" t="s">
        <v>36</v>
      </c>
      <c r="D9" s="8" t="s">
        <v>32</v>
      </c>
      <c r="E9" s="23">
        <v>50</v>
      </c>
      <c r="F9" s="15">
        <v>5000</v>
      </c>
      <c r="G9" s="9">
        <f t="shared" si="0"/>
        <v>250000</v>
      </c>
      <c r="H9" s="8" t="s">
        <v>8</v>
      </c>
      <c r="I9" s="13"/>
    </row>
    <row r="10" spans="1:9" s="5" customFormat="1" ht="97.5" customHeight="1">
      <c r="A10" s="8">
        <f t="shared" si="1"/>
        <v>5</v>
      </c>
      <c r="B10" s="24" t="s">
        <v>13</v>
      </c>
      <c r="C10" s="8" t="s">
        <v>25</v>
      </c>
      <c r="D10" s="8" t="s">
        <v>21</v>
      </c>
      <c r="E10" s="31">
        <v>400</v>
      </c>
      <c r="F10" s="31">
        <v>39.5</v>
      </c>
      <c r="G10" s="9">
        <f t="shared" si="0"/>
        <v>15800</v>
      </c>
      <c r="H10" s="8" t="s">
        <v>8</v>
      </c>
      <c r="I10" s="13"/>
    </row>
    <row r="11" spans="1:9" s="5" customFormat="1" ht="99" customHeight="1">
      <c r="A11" s="8">
        <f t="shared" si="1"/>
        <v>6</v>
      </c>
      <c r="B11" s="24" t="s">
        <v>14</v>
      </c>
      <c r="C11" s="8" t="s">
        <v>26</v>
      </c>
      <c r="D11" s="8" t="s">
        <v>5</v>
      </c>
      <c r="E11" s="31">
        <v>1000</v>
      </c>
      <c r="F11" s="31">
        <v>24</v>
      </c>
      <c r="G11" s="9">
        <f t="shared" si="0"/>
        <v>24000</v>
      </c>
      <c r="H11" s="8" t="s">
        <v>8</v>
      </c>
      <c r="I11" s="13"/>
    </row>
    <row r="12" spans="1:9" s="5" customFormat="1" ht="95.25" customHeight="1">
      <c r="A12" s="8">
        <f t="shared" si="1"/>
        <v>7</v>
      </c>
      <c r="B12" s="25" t="s">
        <v>15</v>
      </c>
      <c r="C12" s="8" t="s">
        <v>23</v>
      </c>
      <c r="D12" s="8" t="s">
        <v>6</v>
      </c>
      <c r="E12" s="32">
        <v>500</v>
      </c>
      <c r="F12" s="32">
        <v>280</v>
      </c>
      <c r="G12" s="9">
        <f t="shared" si="0"/>
        <v>140000</v>
      </c>
      <c r="H12" s="8" t="s">
        <v>8</v>
      </c>
      <c r="I12" s="13"/>
    </row>
    <row r="13" spans="1:9" s="5" customFormat="1" ht="99" customHeight="1">
      <c r="A13" s="8">
        <f t="shared" si="1"/>
        <v>8</v>
      </c>
      <c r="B13" s="25" t="s">
        <v>16</v>
      </c>
      <c r="C13" s="8" t="s">
        <v>24</v>
      </c>
      <c r="D13" s="8" t="s">
        <v>5</v>
      </c>
      <c r="E13" s="32">
        <v>50</v>
      </c>
      <c r="F13" s="32">
        <v>210</v>
      </c>
      <c r="G13" s="9">
        <f t="shared" si="0"/>
        <v>10500</v>
      </c>
      <c r="H13" s="8" t="s">
        <v>8</v>
      </c>
      <c r="I13" s="13"/>
    </row>
    <row r="14" spans="1:9" s="5" customFormat="1" ht="95.25" customHeight="1">
      <c r="A14" s="8">
        <f t="shared" si="1"/>
        <v>9</v>
      </c>
      <c r="B14" s="25" t="s">
        <v>17</v>
      </c>
      <c r="C14" s="8" t="s">
        <v>28</v>
      </c>
      <c r="D14" s="8" t="s">
        <v>6</v>
      </c>
      <c r="E14" s="32">
        <v>250</v>
      </c>
      <c r="F14" s="32">
        <v>525</v>
      </c>
      <c r="G14" s="9">
        <f t="shared" si="0"/>
        <v>131250</v>
      </c>
      <c r="H14" s="8" t="s">
        <v>8</v>
      </c>
      <c r="I14" s="13"/>
    </row>
    <row r="15" spans="1:9" s="5" customFormat="1" ht="95.25" customHeight="1">
      <c r="A15" s="8">
        <f t="shared" si="1"/>
        <v>10</v>
      </c>
      <c r="B15" s="26" t="s">
        <v>18</v>
      </c>
      <c r="C15" s="10" t="s">
        <v>27</v>
      </c>
      <c r="D15" s="8" t="s">
        <v>22</v>
      </c>
      <c r="E15" s="32">
        <v>1000</v>
      </c>
      <c r="F15" s="32">
        <v>74</v>
      </c>
      <c r="G15" s="9">
        <f>E15*F15</f>
        <v>74000</v>
      </c>
      <c r="H15" s="8" t="s">
        <v>8</v>
      </c>
      <c r="I15" s="13"/>
    </row>
    <row r="16" spans="1:9" s="5" customFormat="1" ht="95.25" customHeight="1">
      <c r="A16" s="8">
        <f t="shared" si="1"/>
        <v>11</v>
      </c>
      <c r="B16" s="26" t="s">
        <v>19</v>
      </c>
      <c r="C16" s="33" t="s">
        <v>29</v>
      </c>
      <c r="D16" s="8" t="s">
        <v>5</v>
      </c>
      <c r="E16" s="32">
        <v>70000</v>
      </c>
      <c r="F16" s="32">
        <v>23</v>
      </c>
      <c r="G16" s="9">
        <f>E16*F16</f>
        <v>1610000</v>
      </c>
      <c r="H16" s="8" t="s">
        <v>8</v>
      </c>
      <c r="I16" s="13"/>
    </row>
    <row r="17" spans="1:9" s="5" customFormat="1" ht="93" customHeight="1">
      <c r="A17" s="8">
        <f t="shared" si="1"/>
        <v>12</v>
      </c>
      <c r="B17" s="26" t="s">
        <v>20</v>
      </c>
      <c r="C17" s="33" t="s">
        <v>30</v>
      </c>
      <c r="D17" s="8" t="s">
        <v>5</v>
      </c>
      <c r="E17" s="32">
        <v>10000</v>
      </c>
      <c r="F17" s="32">
        <v>33</v>
      </c>
      <c r="G17" s="9">
        <f>E17*F17</f>
        <v>330000</v>
      </c>
      <c r="H17" s="8" t="s">
        <v>8</v>
      </c>
      <c r="I17" s="13"/>
    </row>
  </sheetData>
  <mergeCells count="1">
    <mergeCell ref="F2:G2"/>
  </mergeCells>
  <pageMargins left="0.2" right="0.19" top="0.35" bottom="0.2" header="0.2" footer="0.2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2019-01-25T08:40:58Z</cp:lastPrinted>
  <dcterms:created xsi:type="dcterms:W3CDTF">2015-05-13T10:59:41Z</dcterms:created>
  <dcterms:modified xsi:type="dcterms:W3CDTF">2019-02-15T12:04:25Z</dcterms:modified>
</cp:coreProperties>
</file>