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600" windowHeight="9990"/>
  </bookViews>
  <sheets>
    <sheet name="прил1" sheetId="4" r:id="rId1"/>
  </sheets>
  <calcPr calcId="124519"/>
</workbook>
</file>

<file path=xl/calcChain.xml><?xml version="1.0" encoding="utf-8"?>
<calcChain xmlns="http://schemas.openxmlformats.org/spreadsheetml/2006/main">
  <c r="A13" i="4"/>
  <c r="A14"/>
  <c r="A15" s="1"/>
  <c r="A7"/>
  <c r="G6"/>
  <c r="G7"/>
  <c r="G8"/>
  <c r="G9"/>
  <c r="G10"/>
  <c r="G11"/>
  <c r="G12"/>
  <c r="G13"/>
  <c r="G14"/>
  <c r="G15"/>
  <c r="A8"/>
  <c r="A9" s="1"/>
  <c r="A10" s="1"/>
  <c r="A11" s="1"/>
  <c r="A12" s="1"/>
  <c r="G1048346" l="1"/>
</calcChain>
</file>

<file path=xl/sharedStrings.xml><?xml version="1.0" encoding="utf-8"?>
<sst xmlns="http://schemas.openxmlformats.org/spreadsheetml/2006/main" count="48" uniqueCount="26">
  <si>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</si>
  <si>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</si>
  <si>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</si>
  <si>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Единица измерения</t>
  </si>
  <si>
    <t>Сумма, тенге</t>
  </si>
  <si>
    <t>Срок и место поставки</t>
  </si>
  <si>
    <t>наб</t>
  </si>
  <si>
    <t xml:space="preserve">«Сэндвич »- вариантИФА, двухстадийный. Представляет собой набор, основой которого является  выевлениеАГ/АТ к ВИЧ1,2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</si>
  <si>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выевление  антител к вирусному гепатиту С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</si>
  <si>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выевление суммарных антител к ВИЧ1,2,0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</si>
  <si>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вариантИФА, двухстадийный. Представляет собой набор, основой которого является  выевление суммарных антител к Treponemapallidum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</si>
  <si>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Диагностический набор, состоит из 50 спаренных  наборов реагентов, содержащих смесь моноклональных антител, конъюгированных с двумя флюорохромами и определенного количества  флюорохром-интегрированных полистироловых шариков. Первая пробирка в каждой паре содержит CD4 и CD3 антитела, в то время как вторая содержит CD8 и CD3. Комплект также содержит два пузырька формальдегидного фиксатора (фиксирующего раствора), достаточного для приготовления  50 пар пробирок. На 50 определений
Расходные материалы для прибора FACSСount
</t>
  </si>
  <si>
    <t>Контрольный набор - состоит из парных наборов (2 µm) полистироловых шариков с интегрированным флюорохромом, аналогичных четырем уровням индекса лимфоцитов: 1) нулевому, 2) низкому - 50 шариков/µL, 3) среднему - 250 шариков/µL  и высокому - 1000 шариков/µL. Контрольный набор рассчитан на 25  определений.</t>
  </si>
  <si>
    <t>Кол-во</t>
  </si>
  <si>
    <t xml:space="preserve"> Коммунальное государственное казенное предприятие «Кызылординский областной центр по профилактике и борьбе со СПИДом» УЗКО, г.Кызылорда, ул.Шукурова 52А. Согласно заявке заказчика. </t>
  </si>
  <si>
    <t>Цена за ед., тенге</t>
  </si>
  <si>
    <t>Тест система для выявления АГ/АТ к ВИЧ 1,2</t>
  </si>
  <si>
    <t>Тест система для выявления антител к вирусному гепатиту "С"</t>
  </si>
  <si>
    <t>Тест система для выявления суммарных антител к ВИЧ 1,2,0</t>
  </si>
  <si>
    <t>Тест система для выявления суммарных антител к Treponema pallidum</t>
  </si>
  <si>
    <t xml:space="preserve">Диагностический набор реагентов для определения CD3+, CD4+ CD8+ клеток для цитометра закрытого типа BD FACSСount, 340167 Набор реагентов ФаксКаунт (50 тестов) из комплекта  Проточный цитофлуориметр BD FACSCount +2 +8 С BD FACSCount Reagent Kit 
</t>
  </si>
  <si>
    <t xml:space="preserve">Контрольный набор на 25 тестов для цитометра закрытого типа BD FACSСount, 34066 Контрольный набор ФаксКаунт (25 тестов) из комплекта  Проточный цитофлуориметр BD FACSCount +2 +8 С BD FACSCount Control Kit </t>
  </si>
  <si>
    <t>Тест система иммуноферментная для определения антител к ВИЧ 1 типа, 2 типа, группы 0 и антиген ВИЧ р24 в сыворотке или плазме крови человека (96 определений) для ДЭН</t>
  </si>
  <si>
    <t>Тест система для определения антител к Treponema pallidum в сыворотке или плазме крови человека (96 определений) для ДЭН</t>
  </si>
  <si>
    <t>Тест система для определения антител к гепатиту "С" в сыворотке или плазме крови человека (96 определений) для ДЭН</t>
  </si>
  <si>
    <t>Тест система для выявления АГ/АТ к ВИЧ 1,2 для ДЭН</t>
  </si>
</sst>
</file>

<file path=xl/styles.xml><?xml version="1.0" encoding="utf-8"?>
<styleSheet xmlns="http://schemas.openxmlformats.org/spreadsheetml/2006/main">
  <fonts count="9">
    <font>
      <sz val="11"/>
      <color theme="1"/>
      <name val="Calibri"/>
      <family val="2"/>
      <scheme val="minor"/>
    </font>
    <font>
      <sz val="9"/>
      <name val="Times New Roman"/>
      <family val="1"/>
      <charset val="204"/>
    </font>
    <font>
      <b/>
      <sz val="9"/>
      <name val="Times New Roman"/>
      <family val="1"/>
      <charset val="204"/>
    </font>
    <font>
      <sz val="10"/>
      <name val="Arial"/>
      <family val="2"/>
      <charset val="204"/>
    </font>
    <font>
      <sz val="10"/>
      <name val="Times New Roman"/>
      <family val="1"/>
      <charset val="204"/>
    </font>
    <font>
      <b/>
      <sz val="10"/>
      <name val="Times New Roman"/>
      <family val="1"/>
      <charset val="204"/>
    </font>
    <font>
      <b/>
      <sz val="10"/>
      <color theme="1"/>
      <name val="Times New Roman"/>
      <family val="1"/>
      <charset val="204"/>
    </font>
    <font>
      <sz val="10"/>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3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wrapText="1"/>
    </xf>
    <xf numFmtId="0" fontId="4" fillId="0" borderId="0" xfId="0" applyFont="1" applyFill="1" applyAlignment="1">
      <alignment vertical="top" wrapText="1"/>
    </xf>
    <xf numFmtId="0" fontId="5" fillId="0" borderId="1" xfId="0" applyNumberFormat="1" applyFont="1" applyFill="1" applyBorder="1" applyAlignment="1">
      <alignment vertical="center" wrapText="1"/>
    </xf>
    <xf numFmtId="0" fontId="5" fillId="0" borderId="1" xfId="1" applyNumberFormat="1" applyFont="1" applyFill="1" applyBorder="1" applyAlignment="1" applyProtection="1">
      <alignment vertical="center" wrapText="1" shrinkToFit="1"/>
      <protection locked="0"/>
    </xf>
    <xf numFmtId="0" fontId="4" fillId="0" borderId="1" xfId="0" applyFont="1" applyFill="1" applyBorder="1" applyAlignment="1">
      <alignment vertical="center" wrapText="1"/>
    </xf>
    <xf numFmtId="4" fontId="4" fillId="0" borderId="1" xfId="0" applyNumberFormat="1" applyFont="1" applyFill="1" applyBorder="1" applyAlignment="1">
      <alignment vertical="center" wrapText="1"/>
    </xf>
    <xf numFmtId="0" fontId="1" fillId="0" borderId="0" xfId="0" applyFont="1" applyBorder="1" applyAlignment="1">
      <alignment horizontal="left" vertical="center"/>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1" xfId="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 fillId="2" borderId="0" xfId="0" applyNumberFormat="1" applyFont="1" applyFill="1" applyAlignment="1">
      <alignment horizontal="center" vertical="center"/>
    </xf>
    <xf numFmtId="0" fontId="1" fillId="0" borderId="0" xfId="0" applyFont="1" applyAlignment="1">
      <alignment horizontal="right" vertical="center"/>
    </xf>
    <xf numFmtId="3" fontId="6" fillId="0" borderId="1" xfId="0" applyNumberFormat="1" applyFont="1" applyFill="1" applyBorder="1" applyAlignment="1">
      <alignment horizontal="center" vertical="center" wrapText="1"/>
    </xf>
    <xf numFmtId="0" fontId="6" fillId="0" borderId="1" xfId="1" applyNumberFormat="1" applyFont="1" applyFill="1" applyBorder="1" applyAlignment="1" applyProtection="1">
      <alignment vertical="center" wrapText="1" shrinkToFit="1"/>
      <protection locked="0"/>
    </xf>
    <xf numFmtId="4" fontId="7" fillId="0" borderId="1" xfId="0" applyNumberFormat="1" applyFont="1" applyFill="1" applyBorder="1" applyAlignment="1">
      <alignment vertical="center" wrapText="1"/>
    </xf>
    <xf numFmtId="0" fontId="8" fillId="0" borderId="0" xfId="0" applyFont="1" applyFill="1" applyAlignment="1">
      <alignment horizontal="right" vertical="center"/>
    </xf>
    <xf numFmtId="0" fontId="1" fillId="0" borderId="0" xfId="0" applyFont="1" applyAlignment="1">
      <alignment horizontal="right" vertical="center"/>
    </xf>
    <xf numFmtId="0" fontId="5" fillId="0" borderId="1" xfId="0" applyNumberFormat="1" applyFont="1" applyFill="1" applyBorder="1" applyAlignment="1">
      <alignment horizontal="center" vertical="center" wrapText="1"/>
    </xf>
    <xf numFmtId="0" fontId="1" fillId="0" borderId="1" xfId="0" applyFont="1" applyFill="1" applyBorder="1" applyAlignment="1">
      <alignment horizontal="right" vertical="center"/>
    </xf>
    <xf numFmtId="0" fontId="1" fillId="0" borderId="1"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right" vertical="center"/>
    </xf>
    <xf numFmtId="0" fontId="1" fillId="0" borderId="0" xfId="0" applyNumberFormat="1" applyFont="1" applyFill="1" applyAlignment="1">
      <alignment horizontal="center"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23</xdr:row>
      <xdr:rowOff>95250</xdr:rowOff>
    </xdr:to>
    <xdr:sp macro="" textlink="">
      <xdr:nvSpPr>
        <xdr:cNvPr id="2" name="Text Box 2"/>
        <xdr:cNvSpPr txBox="1">
          <a:spLocks noChangeArrowheads="1"/>
        </xdr:cNvSpPr>
      </xdr:nvSpPr>
      <xdr:spPr bwMode="auto">
        <a:xfrm>
          <a:off x="4905375" y="1457325"/>
          <a:ext cx="0" cy="1815465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16</xdr:row>
      <xdr:rowOff>428625</xdr:rowOff>
    </xdr:to>
    <xdr:sp macro="" textlink="">
      <xdr:nvSpPr>
        <xdr:cNvPr id="3" name="Text Box 2"/>
        <xdr:cNvSpPr txBox="1">
          <a:spLocks noChangeArrowheads="1"/>
        </xdr:cNvSpPr>
      </xdr:nvSpPr>
      <xdr:spPr bwMode="auto">
        <a:xfrm>
          <a:off x="4819650" y="87639525"/>
          <a:ext cx="0" cy="4314825"/>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12</xdr:row>
      <xdr:rowOff>819150</xdr:rowOff>
    </xdr:to>
    <xdr:sp macro="" textlink="">
      <xdr:nvSpPr>
        <xdr:cNvPr id="4"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2667000</xdr:colOff>
      <xdr:row>12</xdr:row>
      <xdr:rowOff>0</xdr:rowOff>
    </xdr:from>
    <xdr:to>
      <xdr:col>2</xdr:col>
      <xdr:colOff>2667000</xdr:colOff>
      <xdr:row>12</xdr:row>
      <xdr:rowOff>819150</xdr:rowOff>
    </xdr:to>
    <xdr:sp macro="" textlink="">
      <xdr:nvSpPr>
        <xdr:cNvPr id="5"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1048346"/>
  <sheetViews>
    <sheetView tabSelected="1" workbookViewId="0">
      <selection activeCell="G10" sqref="G10"/>
    </sheetView>
  </sheetViews>
  <sheetFormatPr defaultRowHeight="12"/>
  <cols>
    <col min="1" max="1" width="4.5703125" style="1" bestFit="1" customWidth="1"/>
    <col min="2" max="2" width="27.7109375" style="2" customWidth="1"/>
    <col min="3" max="3" width="45.7109375" style="2" customWidth="1"/>
    <col min="4" max="4" width="9.140625" style="1"/>
    <col min="5" max="5" width="11" style="17" customWidth="1"/>
    <col min="6" max="6" width="10.42578125" style="16" customWidth="1"/>
    <col min="7" max="7" width="13.140625" style="21" customWidth="1"/>
    <col min="8" max="8" width="20.85546875" style="1" customWidth="1"/>
    <col min="9" max="9" width="9.140625" style="9"/>
    <col min="10" max="16384" width="9.140625" style="2"/>
  </cols>
  <sheetData>
    <row r="2" spans="1:9">
      <c r="F2" s="22"/>
      <c r="G2" s="22"/>
    </row>
    <row r="4" spans="1:9" s="3" customFormat="1" ht="72" customHeight="1">
      <c r="A4" s="13" t="s">
        <v>0</v>
      </c>
      <c r="B4" s="12" t="s">
        <v>1</v>
      </c>
      <c r="C4" s="12" t="s">
        <v>2</v>
      </c>
      <c r="D4" s="13" t="s">
        <v>3</v>
      </c>
      <c r="E4" s="14" t="s">
        <v>13</v>
      </c>
      <c r="F4" s="23" t="s">
        <v>15</v>
      </c>
      <c r="G4" s="18" t="s">
        <v>4</v>
      </c>
      <c r="H4" s="15" t="s">
        <v>5</v>
      </c>
      <c r="I4" s="10"/>
    </row>
    <row r="5" spans="1:9" s="3" customFormat="1" ht="12.75">
      <c r="A5" s="5">
        <v>1</v>
      </c>
      <c r="B5" s="6">
        <v>2</v>
      </c>
      <c r="C5" s="6">
        <v>3</v>
      </c>
      <c r="D5" s="5">
        <v>4</v>
      </c>
      <c r="E5" s="6">
        <v>5</v>
      </c>
      <c r="F5" s="5">
        <v>6</v>
      </c>
      <c r="G5" s="19">
        <v>7</v>
      </c>
      <c r="H5" s="6">
        <v>8</v>
      </c>
      <c r="I5" s="10"/>
    </row>
    <row r="6" spans="1:9" s="4" customFormat="1" ht="76.5" customHeight="1">
      <c r="A6" s="7">
        <v>1</v>
      </c>
      <c r="B6" s="7" t="s">
        <v>16</v>
      </c>
      <c r="C6" s="7" t="s">
        <v>7</v>
      </c>
      <c r="D6" s="7" t="s">
        <v>6</v>
      </c>
      <c r="E6" s="8">
        <v>1</v>
      </c>
      <c r="F6" s="8">
        <v>186764</v>
      </c>
      <c r="G6" s="20">
        <f t="shared" ref="G6:G15" si="0">E6*F6</f>
        <v>186764</v>
      </c>
      <c r="H6" s="7" t="s">
        <v>14</v>
      </c>
      <c r="I6" s="11"/>
    </row>
    <row r="7" spans="1:9" s="4" customFormat="1" ht="76.5" customHeight="1">
      <c r="A7" s="7">
        <f>1+A6</f>
        <v>2</v>
      </c>
      <c r="B7" s="7" t="s">
        <v>17</v>
      </c>
      <c r="C7" s="7" t="s">
        <v>8</v>
      </c>
      <c r="D7" s="7" t="s">
        <v>6</v>
      </c>
      <c r="E7" s="8">
        <v>2</v>
      </c>
      <c r="F7" s="8">
        <v>148000</v>
      </c>
      <c r="G7" s="20">
        <f t="shared" si="0"/>
        <v>296000</v>
      </c>
      <c r="H7" s="7" t="s">
        <v>14</v>
      </c>
      <c r="I7" s="11"/>
    </row>
    <row r="8" spans="1:9" s="4" customFormat="1" ht="76.5" customHeight="1">
      <c r="A8" s="7">
        <f t="shared" ref="A8:A15" si="1">1+A7</f>
        <v>3</v>
      </c>
      <c r="B8" s="7" t="s">
        <v>18</v>
      </c>
      <c r="C8" s="7" t="s">
        <v>9</v>
      </c>
      <c r="D8" s="7" t="s">
        <v>6</v>
      </c>
      <c r="E8" s="8">
        <v>2</v>
      </c>
      <c r="F8" s="8">
        <v>99450</v>
      </c>
      <c r="G8" s="20">
        <f t="shared" si="0"/>
        <v>198900</v>
      </c>
      <c r="H8" s="7" t="s">
        <v>14</v>
      </c>
      <c r="I8" s="11"/>
    </row>
    <row r="9" spans="1:9" s="4" customFormat="1" ht="76.5" customHeight="1">
      <c r="A9" s="7">
        <f t="shared" si="1"/>
        <v>4</v>
      </c>
      <c r="B9" s="7" t="s">
        <v>19</v>
      </c>
      <c r="C9" s="7" t="s">
        <v>10</v>
      </c>
      <c r="D9" s="7" t="s">
        <v>6</v>
      </c>
      <c r="E9" s="8">
        <v>2</v>
      </c>
      <c r="F9" s="8">
        <v>98368</v>
      </c>
      <c r="G9" s="20">
        <f t="shared" si="0"/>
        <v>196736</v>
      </c>
      <c r="H9" s="7" t="s">
        <v>14</v>
      </c>
      <c r="I9" s="11"/>
    </row>
    <row r="10" spans="1:9" s="4" customFormat="1" ht="115.5" customHeight="1">
      <c r="A10" s="7">
        <f t="shared" si="1"/>
        <v>5</v>
      </c>
      <c r="B10" s="7" t="s">
        <v>20</v>
      </c>
      <c r="C10" s="7" t="s">
        <v>11</v>
      </c>
      <c r="D10" s="7" t="s">
        <v>6</v>
      </c>
      <c r="E10" s="8">
        <v>5</v>
      </c>
      <c r="F10" s="8">
        <v>384835</v>
      </c>
      <c r="G10" s="20">
        <f t="shared" si="0"/>
        <v>1924175</v>
      </c>
      <c r="H10" s="7" t="s">
        <v>14</v>
      </c>
      <c r="I10" s="11"/>
    </row>
    <row r="11" spans="1:9" s="4" customFormat="1" ht="76.5" customHeight="1">
      <c r="A11" s="7">
        <f t="shared" si="1"/>
        <v>6</v>
      </c>
      <c r="B11" s="7" t="s">
        <v>21</v>
      </c>
      <c r="C11" s="7" t="s">
        <v>12</v>
      </c>
      <c r="D11" s="7" t="s">
        <v>6</v>
      </c>
      <c r="E11" s="8">
        <v>4</v>
      </c>
      <c r="F11" s="8">
        <v>186325</v>
      </c>
      <c r="G11" s="20">
        <f t="shared" si="0"/>
        <v>745300</v>
      </c>
      <c r="H11" s="7" t="s">
        <v>14</v>
      </c>
      <c r="I11" s="11"/>
    </row>
    <row r="12" spans="1:9" s="4" customFormat="1" ht="76.5" customHeight="1">
      <c r="A12" s="7">
        <f t="shared" si="1"/>
        <v>7</v>
      </c>
      <c r="B12" s="7" t="s">
        <v>25</v>
      </c>
      <c r="C12" s="7" t="s">
        <v>7</v>
      </c>
      <c r="D12" s="7" t="s">
        <v>6</v>
      </c>
      <c r="E12" s="8">
        <v>1</v>
      </c>
      <c r="F12" s="8">
        <v>186764</v>
      </c>
      <c r="G12" s="20">
        <f t="shared" si="0"/>
        <v>186764</v>
      </c>
      <c r="H12" s="7" t="s">
        <v>14</v>
      </c>
      <c r="I12" s="11"/>
    </row>
    <row r="13" spans="1:9" s="27" customFormat="1" ht="76.5" customHeight="1">
      <c r="A13" s="7">
        <f t="shared" si="1"/>
        <v>8</v>
      </c>
      <c r="B13" s="7" t="s">
        <v>24</v>
      </c>
      <c r="C13" s="7" t="s">
        <v>8</v>
      </c>
      <c r="D13" s="7" t="s">
        <v>6</v>
      </c>
      <c r="E13" s="24">
        <v>2</v>
      </c>
      <c r="F13" s="25">
        <v>148000</v>
      </c>
      <c r="G13" s="20">
        <f t="shared" si="0"/>
        <v>296000</v>
      </c>
      <c r="H13" s="7" t="s">
        <v>14</v>
      </c>
      <c r="I13" s="26"/>
    </row>
    <row r="14" spans="1:9" s="27" customFormat="1" ht="76.5" customHeight="1">
      <c r="A14" s="7">
        <f t="shared" si="1"/>
        <v>9</v>
      </c>
      <c r="B14" s="7" t="s">
        <v>22</v>
      </c>
      <c r="C14" s="7" t="s">
        <v>9</v>
      </c>
      <c r="D14" s="7" t="s">
        <v>6</v>
      </c>
      <c r="E14" s="24">
        <v>2</v>
      </c>
      <c r="F14" s="25">
        <v>99450</v>
      </c>
      <c r="G14" s="20">
        <f t="shared" si="0"/>
        <v>198900</v>
      </c>
      <c r="H14" s="7" t="s">
        <v>14</v>
      </c>
      <c r="I14" s="26"/>
    </row>
    <row r="15" spans="1:9" s="27" customFormat="1" ht="76.5" customHeight="1">
      <c r="A15" s="7">
        <f t="shared" si="1"/>
        <v>10</v>
      </c>
      <c r="B15" s="7" t="s">
        <v>23</v>
      </c>
      <c r="C15" s="7" t="s">
        <v>10</v>
      </c>
      <c r="D15" s="7" t="s">
        <v>6</v>
      </c>
      <c r="E15" s="24">
        <v>2</v>
      </c>
      <c r="F15" s="25">
        <v>98368</v>
      </c>
      <c r="G15" s="20">
        <f t="shared" si="0"/>
        <v>196736</v>
      </c>
      <c r="H15" s="7" t="s">
        <v>14</v>
      </c>
      <c r="I15" s="26"/>
    </row>
    <row r="16" spans="1:9" s="27" customFormat="1" ht="76.5" customHeight="1">
      <c r="A16" s="28"/>
      <c r="D16" s="28"/>
      <c r="E16" s="29"/>
      <c r="F16" s="30"/>
      <c r="G16" s="21"/>
      <c r="H16" s="28"/>
      <c r="I16" s="26"/>
    </row>
    <row r="17" spans="1:9" s="27" customFormat="1" ht="76.5" customHeight="1">
      <c r="A17" s="28"/>
      <c r="D17" s="28"/>
      <c r="E17" s="29"/>
      <c r="F17" s="30"/>
      <c r="G17" s="21"/>
      <c r="H17" s="28"/>
      <c r="I17" s="26"/>
    </row>
    <row r="18" spans="1:9" s="27" customFormat="1" ht="76.5" customHeight="1">
      <c r="A18" s="28"/>
      <c r="D18" s="28"/>
      <c r="E18" s="29"/>
      <c r="F18" s="30"/>
      <c r="G18" s="21"/>
      <c r="H18" s="28"/>
      <c r="I18" s="26"/>
    </row>
    <row r="19" spans="1:9" s="27" customFormat="1" ht="76.5" customHeight="1">
      <c r="A19" s="28"/>
      <c r="D19" s="28"/>
      <c r="E19" s="29"/>
      <c r="F19" s="30"/>
      <c r="G19" s="21"/>
      <c r="H19" s="28"/>
      <c r="I19" s="26"/>
    </row>
    <row r="20" spans="1:9" s="27" customFormat="1" ht="76.5" customHeight="1">
      <c r="A20" s="28"/>
      <c r="D20" s="28"/>
      <c r="E20" s="29"/>
      <c r="F20" s="30"/>
      <c r="G20" s="21"/>
      <c r="H20" s="28"/>
      <c r="I20" s="26"/>
    </row>
    <row r="21" spans="1:9" s="27" customFormat="1" ht="76.5" customHeight="1">
      <c r="A21" s="28"/>
      <c r="D21" s="28"/>
      <c r="E21" s="29"/>
      <c r="F21" s="30"/>
      <c r="G21" s="21"/>
      <c r="H21" s="28"/>
      <c r="I21" s="26"/>
    </row>
    <row r="22" spans="1:9" s="27" customFormat="1" ht="76.5" customHeight="1">
      <c r="A22" s="28"/>
      <c r="B22" s="28"/>
      <c r="C22" s="28"/>
      <c r="D22" s="28"/>
      <c r="E22" s="29"/>
      <c r="F22" s="30"/>
      <c r="G22" s="21"/>
      <c r="H22" s="28"/>
      <c r="I22" s="26"/>
    </row>
    <row r="23" spans="1:9" s="27" customFormat="1" ht="76.5" customHeight="1">
      <c r="A23" s="28"/>
      <c r="D23" s="28"/>
      <c r="E23" s="29"/>
      <c r="F23" s="30"/>
      <c r="G23" s="21"/>
      <c r="H23" s="28"/>
      <c r="I23" s="26"/>
    </row>
    <row r="24" spans="1:9" s="27" customFormat="1" ht="76.5" customHeight="1">
      <c r="A24" s="28"/>
      <c r="D24" s="28"/>
      <c r="E24" s="29"/>
      <c r="F24" s="30"/>
      <c r="G24" s="21"/>
      <c r="H24" s="28"/>
      <c r="I24" s="26"/>
    </row>
    <row r="25" spans="1:9" s="27" customFormat="1" ht="76.5" customHeight="1">
      <c r="A25" s="28"/>
      <c r="D25" s="28"/>
      <c r="E25" s="29"/>
      <c r="F25" s="30"/>
      <c r="G25" s="21"/>
      <c r="H25" s="28"/>
      <c r="I25" s="26"/>
    </row>
    <row r="26" spans="1:9" s="27" customFormat="1" ht="76.5" customHeight="1">
      <c r="A26" s="28"/>
      <c r="D26" s="28"/>
      <c r="E26" s="29"/>
      <c r="F26" s="30"/>
      <c r="G26" s="21"/>
      <c r="H26" s="28"/>
      <c r="I26" s="26"/>
    </row>
    <row r="27" spans="1:9" s="27" customFormat="1">
      <c r="A27" s="28"/>
      <c r="D27" s="28"/>
      <c r="E27" s="29"/>
      <c r="F27" s="30"/>
      <c r="G27" s="21"/>
      <c r="H27" s="28"/>
      <c r="I27" s="26"/>
    </row>
    <row r="28" spans="1:9" s="27" customFormat="1">
      <c r="A28" s="28"/>
      <c r="D28" s="28"/>
      <c r="E28" s="29"/>
      <c r="F28" s="30"/>
      <c r="G28" s="21"/>
      <c r="H28" s="28"/>
      <c r="I28" s="26"/>
    </row>
    <row r="29" spans="1:9" s="27" customFormat="1">
      <c r="A29" s="28"/>
      <c r="D29" s="28"/>
      <c r="E29" s="29"/>
      <c r="F29" s="30"/>
      <c r="G29" s="21"/>
      <c r="H29" s="28"/>
      <c r="I29" s="26"/>
    </row>
    <row r="30" spans="1:9" s="27" customFormat="1">
      <c r="A30" s="28"/>
      <c r="D30" s="28"/>
      <c r="E30" s="29"/>
      <c r="F30" s="30"/>
      <c r="G30" s="21"/>
      <c r="H30" s="28"/>
      <c r="I30" s="26"/>
    </row>
    <row r="31" spans="1:9" s="27" customFormat="1">
      <c r="A31" s="28"/>
      <c r="D31" s="28"/>
      <c r="E31" s="29"/>
      <c r="F31" s="30"/>
      <c r="G31" s="21"/>
      <c r="H31" s="28"/>
      <c r="I31" s="26"/>
    </row>
    <row r="32" spans="1:9" s="27" customFormat="1">
      <c r="A32" s="28"/>
      <c r="D32" s="28"/>
      <c r="E32" s="29"/>
      <c r="F32" s="30"/>
      <c r="G32" s="21"/>
      <c r="H32" s="28"/>
      <c r="I32" s="26"/>
    </row>
    <row r="33" spans="1:9" s="27" customFormat="1">
      <c r="A33" s="28"/>
      <c r="D33" s="28"/>
      <c r="E33" s="29"/>
      <c r="F33" s="30"/>
      <c r="G33" s="21"/>
      <c r="H33" s="28"/>
      <c r="I33" s="26"/>
    </row>
    <row r="34" spans="1:9" s="27" customFormat="1">
      <c r="A34" s="28"/>
      <c r="D34" s="28"/>
      <c r="E34" s="29"/>
      <c r="F34" s="30"/>
      <c r="G34" s="21"/>
      <c r="H34" s="28"/>
      <c r="I34" s="26"/>
    </row>
    <row r="35" spans="1:9" s="27" customFormat="1">
      <c r="A35" s="28"/>
      <c r="D35" s="28"/>
      <c r="E35" s="29"/>
      <c r="F35" s="30"/>
      <c r="G35" s="21"/>
      <c r="H35" s="28"/>
      <c r="I35" s="26"/>
    </row>
    <row r="36" spans="1:9" s="27" customFormat="1">
      <c r="A36" s="28"/>
      <c r="D36" s="28"/>
      <c r="E36" s="29"/>
      <c r="F36" s="30"/>
      <c r="G36" s="21"/>
      <c r="H36" s="28"/>
      <c r="I36" s="26"/>
    </row>
    <row r="37" spans="1:9" s="27" customFormat="1">
      <c r="A37" s="28"/>
      <c r="D37" s="28"/>
      <c r="E37" s="29"/>
      <c r="F37" s="30"/>
      <c r="G37" s="21"/>
      <c r="H37" s="28"/>
      <c r="I37" s="26"/>
    </row>
    <row r="38" spans="1:9" s="27" customFormat="1">
      <c r="A38" s="28"/>
      <c r="D38" s="28"/>
      <c r="E38" s="29"/>
      <c r="F38" s="30"/>
      <c r="G38" s="21"/>
      <c r="H38" s="28"/>
      <c r="I38" s="26"/>
    </row>
    <row r="39" spans="1:9" s="27" customFormat="1">
      <c r="A39" s="28"/>
      <c r="D39" s="28"/>
      <c r="E39" s="29"/>
      <c r="F39" s="30"/>
      <c r="G39" s="21"/>
      <c r="H39" s="28"/>
      <c r="I39" s="26"/>
    </row>
    <row r="40" spans="1:9" s="27" customFormat="1">
      <c r="A40" s="28"/>
      <c r="D40" s="28"/>
      <c r="E40" s="29"/>
      <c r="F40" s="30"/>
      <c r="G40" s="21"/>
      <c r="H40" s="28"/>
      <c r="I40" s="26"/>
    </row>
    <row r="41" spans="1:9" s="27" customFormat="1">
      <c r="A41" s="28"/>
      <c r="D41" s="28"/>
      <c r="E41" s="29"/>
      <c r="F41" s="30"/>
      <c r="G41" s="21"/>
      <c r="H41" s="28"/>
      <c r="I41" s="26"/>
    </row>
    <row r="42" spans="1:9" s="27" customFormat="1">
      <c r="A42" s="28"/>
      <c r="D42" s="28"/>
      <c r="E42" s="29"/>
      <c r="F42" s="30"/>
      <c r="G42" s="21"/>
      <c r="H42" s="28"/>
      <c r="I42" s="26"/>
    </row>
    <row r="43" spans="1:9" s="27" customFormat="1">
      <c r="A43" s="28"/>
      <c r="D43" s="28"/>
      <c r="E43" s="29"/>
      <c r="F43" s="30"/>
      <c r="G43" s="21"/>
      <c r="H43" s="28"/>
      <c r="I43" s="26"/>
    </row>
    <row r="44" spans="1:9" s="27" customFormat="1">
      <c r="A44" s="28"/>
      <c r="D44" s="28"/>
      <c r="E44" s="29"/>
      <c r="F44" s="30"/>
      <c r="G44" s="21"/>
      <c r="H44" s="28"/>
      <c r="I44" s="26"/>
    </row>
    <row r="45" spans="1:9" s="27" customFormat="1">
      <c r="A45" s="28"/>
      <c r="D45" s="28"/>
      <c r="E45" s="29"/>
      <c r="F45" s="30"/>
      <c r="G45" s="21"/>
      <c r="H45" s="28"/>
      <c r="I45" s="26"/>
    </row>
    <row r="46" spans="1:9" s="27" customFormat="1">
      <c r="A46" s="28"/>
      <c r="D46" s="28"/>
      <c r="E46" s="29"/>
      <c r="F46" s="30"/>
      <c r="G46" s="21"/>
      <c r="H46" s="28"/>
      <c r="I46" s="26"/>
    </row>
    <row r="47" spans="1:9" s="27" customFormat="1">
      <c r="A47" s="28"/>
      <c r="D47" s="28"/>
      <c r="E47" s="29"/>
      <c r="F47" s="30"/>
      <c r="G47" s="21"/>
      <c r="H47" s="28"/>
      <c r="I47" s="26"/>
    </row>
    <row r="48" spans="1:9" s="27" customFormat="1">
      <c r="A48" s="28"/>
      <c r="D48" s="28"/>
      <c r="E48" s="29"/>
      <c r="F48" s="30"/>
      <c r="G48" s="21"/>
      <c r="H48" s="28"/>
      <c r="I48" s="26"/>
    </row>
    <row r="49" spans="1:9" s="27" customFormat="1">
      <c r="A49" s="28"/>
      <c r="D49" s="28"/>
      <c r="E49" s="29"/>
      <c r="F49" s="30"/>
      <c r="G49" s="21"/>
      <c r="H49" s="28"/>
      <c r="I49" s="26"/>
    </row>
    <row r="50" spans="1:9" s="27" customFormat="1">
      <c r="A50" s="28"/>
      <c r="D50" s="28"/>
      <c r="E50" s="29"/>
      <c r="F50" s="30"/>
      <c r="G50" s="21"/>
      <c r="H50" s="28"/>
      <c r="I50" s="26"/>
    </row>
    <row r="51" spans="1:9" s="27" customFormat="1">
      <c r="A51" s="28"/>
      <c r="D51" s="28"/>
      <c r="E51" s="29"/>
      <c r="F51" s="30"/>
      <c r="G51" s="21"/>
      <c r="H51" s="28"/>
      <c r="I51" s="26"/>
    </row>
    <row r="52" spans="1:9" s="27" customFormat="1">
      <c r="A52" s="28"/>
      <c r="D52" s="28"/>
      <c r="E52" s="29"/>
      <c r="F52" s="30"/>
      <c r="G52" s="21"/>
      <c r="H52" s="28"/>
      <c r="I52" s="26"/>
    </row>
    <row r="53" spans="1:9" s="27" customFormat="1">
      <c r="A53" s="28"/>
      <c r="D53" s="28"/>
      <c r="E53" s="29"/>
      <c r="F53" s="30"/>
      <c r="G53" s="21"/>
      <c r="H53" s="28"/>
      <c r="I53" s="26"/>
    </row>
    <row r="54" spans="1:9" s="27" customFormat="1">
      <c r="A54" s="28"/>
      <c r="D54" s="28"/>
      <c r="E54" s="29"/>
      <c r="F54" s="30"/>
      <c r="G54" s="21"/>
      <c r="H54" s="28"/>
      <c r="I54" s="26"/>
    </row>
    <row r="55" spans="1:9" s="27" customFormat="1">
      <c r="A55" s="28"/>
      <c r="D55" s="28"/>
      <c r="E55" s="29"/>
      <c r="F55" s="30"/>
      <c r="G55" s="21"/>
      <c r="H55" s="28"/>
      <c r="I55" s="26"/>
    </row>
    <row r="56" spans="1:9" s="27" customFormat="1">
      <c r="A56" s="28"/>
      <c r="D56" s="28"/>
      <c r="E56" s="29"/>
      <c r="F56" s="30"/>
      <c r="G56" s="21"/>
      <c r="H56" s="28"/>
      <c r="I56" s="26"/>
    </row>
    <row r="57" spans="1:9" s="27" customFormat="1">
      <c r="A57" s="28"/>
      <c r="D57" s="28"/>
      <c r="E57" s="29"/>
      <c r="F57" s="30"/>
      <c r="G57" s="21"/>
      <c r="H57" s="28"/>
      <c r="I57" s="26"/>
    </row>
    <row r="58" spans="1:9" s="27" customFormat="1">
      <c r="A58" s="28"/>
      <c r="D58" s="28"/>
      <c r="E58" s="29"/>
      <c r="F58" s="30"/>
      <c r="G58" s="21"/>
      <c r="H58" s="28"/>
      <c r="I58" s="26"/>
    </row>
    <row r="59" spans="1:9" s="27" customFormat="1">
      <c r="A59" s="28"/>
      <c r="D59" s="28"/>
      <c r="E59" s="29"/>
      <c r="F59" s="30"/>
      <c r="G59" s="21"/>
      <c r="H59" s="28"/>
      <c r="I59" s="26"/>
    </row>
    <row r="60" spans="1:9" s="27" customFormat="1">
      <c r="A60" s="28"/>
      <c r="D60" s="28"/>
      <c r="E60" s="29"/>
      <c r="F60" s="30"/>
      <c r="G60" s="21"/>
      <c r="H60" s="28"/>
      <c r="I60" s="26"/>
    </row>
    <row r="61" spans="1:9" s="27" customFormat="1">
      <c r="A61" s="28"/>
      <c r="D61" s="28"/>
      <c r="E61" s="29"/>
      <c r="F61" s="30"/>
      <c r="G61" s="21"/>
      <c r="H61" s="28"/>
      <c r="I61" s="26"/>
    </row>
    <row r="62" spans="1:9" s="27" customFormat="1">
      <c r="A62" s="28"/>
      <c r="D62" s="28"/>
      <c r="E62" s="29"/>
      <c r="F62" s="30"/>
      <c r="G62" s="21"/>
      <c r="H62" s="28"/>
      <c r="I62" s="26"/>
    </row>
    <row r="63" spans="1:9" s="27" customFormat="1">
      <c r="A63" s="28"/>
      <c r="D63" s="28"/>
      <c r="E63" s="29"/>
      <c r="F63" s="30"/>
      <c r="G63" s="21"/>
      <c r="H63" s="28"/>
      <c r="I63" s="26"/>
    </row>
    <row r="64" spans="1:9" s="27" customFormat="1">
      <c r="A64" s="28"/>
      <c r="D64" s="28"/>
      <c r="E64" s="29"/>
      <c r="F64" s="30"/>
      <c r="G64" s="21"/>
      <c r="H64" s="28"/>
      <c r="I64" s="26"/>
    </row>
    <row r="65" spans="1:9" s="27" customFormat="1">
      <c r="A65" s="28"/>
      <c r="D65" s="28"/>
      <c r="E65" s="29"/>
      <c r="F65" s="30"/>
      <c r="G65" s="21"/>
      <c r="H65" s="28"/>
      <c r="I65" s="26"/>
    </row>
    <row r="66" spans="1:9" s="27" customFormat="1">
      <c r="A66" s="28"/>
      <c r="D66" s="28"/>
      <c r="E66" s="29"/>
      <c r="F66" s="30"/>
      <c r="G66" s="21"/>
      <c r="H66" s="28"/>
      <c r="I66" s="26"/>
    </row>
    <row r="67" spans="1:9" s="27" customFormat="1">
      <c r="A67" s="28"/>
      <c r="D67" s="28"/>
      <c r="E67" s="29"/>
      <c r="F67" s="30"/>
      <c r="G67" s="21"/>
      <c r="H67" s="28"/>
      <c r="I67" s="26"/>
    </row>
    <row r="68" spans="1:9" s="27" customFormat="1">
      <c r="A68" s="28"/>
      <c r="D68" s="28"/>
      <c r="E68" s="29"/>
      <c r="F68" s="30"/>
      <c r="G68" s="21"/>
      <c r="H68" s="28"/>
      <c r="I68" s="26"/>
    </row>
    <row r="69" spans="1:9" s="27" customFormat="1">
      <c r="A69" s="28"/>
      <c r="D69" s="28"/>
      <c r="E69" s="29"/>
      <c r="F69" s="30"/>
      <c r="G69" s="21"/>
      <c r="H69" s="28"/>
      <c r="I69" s="26"/>
    </row>
    <row r="70" spans="1:9" s="27" customFormat="1">
      <c r="A70" s="28"/>
      <c r="D70" s="28"/>
      <c r="E70" s="29"/>
      <c r="F70" s="30"/>
      <c r="G70" s="21"/>
      <c r="H70" s="28"/>
      <c r="I70" s="26"/>
    </row>
    <row r="71" spans="1:9" s="27" customFormat="1">
      <c r="A71" s="28"/>
      <c r="D71" s="28"/>
      <c r="E71" s="29"/>
      <c r="F71" s="30"/>
      <c r="G71" s="21"/>
      <c r="H71" s="28"/>
      <c r="I71" s="26"/>
    </row>
    <row r="72" spans="1:9" s="27" customFormat="1">
      <c r="A72" s="28"/>
      <c r="D72" s="28"/>
      <c r="E72" s="29"/>
      <c r="F72" s="30"/>
      <c r="G72" s="21"/>
      <c r="H72" s="28"/>
      <c r="I72" s="26"/>
    </row>
    <row r="73" spans="1:9" s="27" customFormat="1">
      <c r="A73" s="28"/>
      <c r="D73" s="28"/>
      <c r="E73" s="29"/>
      <c r="F73" s="30"/>
      <c r="G73" s="21"/>
      <c r="H73" s="28"/>
      <c r="I73" s="26"/>
    </row>
    <row r="74" spans="1:9" s="27" customFormat="1">
      <c r="A74" s="28"/>
      <c r="D74" s="28"/>
      <c r="E74" s="29"/>
      <c r="F74" s="30"/>
      <c r="G74" s="21"/>
      <c r="H74" s="28"/>
      <c r="I74" s="26"/>
    </row>
    <row r="75" spans="1:9" s="27" customFormat="1">
      <c r="A75" s="28"/>
      <c r="D75" s="28"/>
      <c r="E75" s="29"/>
      <c r="F75" s="30"/>
      <c r="G75" s="21"/>
      <c r="H75" s="28"/>
      <c r="I75" s="26"/>
    </row>
    <row r="76" spans="1:9" s="27" customFormat="1">
      <c r="A76" s="28"/>
      <c r="D76" s="28"/>
      <c r="E76" s="29"/>
      <c r="F76" s="30"/>
      <c r="G76" s="21"/>
      <c r="H76" s="28"/>
      <c r="I76" s="26"/>
    </row>
    <row r="77" spans="1:9" s="27" customFormat="1">
      <c r="A77" s="28"/>
      <c r="D77" s="28"/>
      <c r="E77" s="29"/>
      <c r="F77" s="30"/>
      <c r="G77" s="21"/>
      <c r="H77" s="28"/>
      <c r="I77" s="26"/>
    </row>
    <row r="78" spans="1:9" s="27" customFormat="1">
      <c r="A78" s="28"/>
      <c r="D78" s="28"/>
      <c r="E78" s="29"/>
      <c r="F78" s="30"/>
      <c r="G78" s="21"/>
      <c r="H78" s="28"/>
      <c r="I78" s="26"/>
    </row>
    <row r="79" spans="1:9" s="27" customFormat="1">
      <c r="A79" s="28"/>
      <c r="D79" s="28"/>
      <c r="E79" s="29"/>
      <c r="F79" s="30"/>
      <c r="G79" s="21"/>
      <c r="H79" s="28"/>
      <c r="I79" s="26"/>
    </row>
    <row r="80" spans="1:9" s="27" customFormat="1">
      <c r="A80" s="28"/>
      <c r="D80" s="28"/>
      <c r="E80" s="29"/>
      <c r="F80" s="30"/>
      <c r="G80" s="21"/>
      <c r="H80" s="28"/>
      <c r="I80" s="26"/>
    </row>
    <row r="81" spans="1:9" s="27" customFormat="1">
      <c r="A81" s="28"/>
      <c r="D81" s="28"/>
      <c r="E81" s="29"/>
      <c r="F81" s="30"/>
      <c r="G81" s="21"/>
      <c r="H81" s="28"/>
      <c r="I81" s="26"/>
    </row>
    <row r="82" spans="1:9" s="27" customFormat="1">
      <c r="A82" s="28"/>
      <c r="D82" s="28"/>
      <c r="E82" s="29"/>
      <c r="F82" s="30"/>
      <c r="G82" s="21"/>
      <c r="H82" s="28"/>
      <c r="I82" s="26"/>
    </row>
    <row r="83" spans="1:9" s="27" customFormat="1">
      <c r="A83" s="28"/>
      <c r="D83" s="28"/>
      <c r="E83" s="29"/>
      <c r="F83" s="30"/>
      <c r="G83" s="21"/>
      <c r="H83" s="28"/>
      <c r="I83" s="26"/>
    </row>
    <row r="84" spans="1:9" s="27" customFormat="1">
      <c r="A84" s="28"/>
      <c r="D84" s="28"/>
      <c r="E84" s="29"/>
      <c r="F84" s="30"/>
      <c r="G84" s="21"/>
      <c r="H84" s="28"/>
      <c r="I84" s="26"/>
    </row>
    <row r="85" spans="1:9" s="27" customFormat="1">
      <c r="A85" s="28"/>
      <c r="D85" s="28"/>
      <c r="E85" s="29"/>
      <c r="F85" s="30"/>
      <c r="G85" s="21"/>
      <c r="H85" s="28"/>
      <c r="I85" s="26"/>
    </row>
    <row r="86" spans="1:9" s="27" customFormat="1">
      <c r="A86" s="28"/>
      <c r="D86" s="28"/>
      <c r="E86" s="29"/>
      <c r="F86" s="30"/>
      <c r="G86" s="21"/>
      <c r="H86" s="28"/>
      <c r="I86" s="26"/>
    </row>
    <row r="87" spans="1:9" s="27" customFormat="1">
      <c r="A87" s="28"/>
      <c r="D87" s="28"/>
      <c r="E87" s="29"/>
      <c r="F87" s="30"/>
      <c r="G87" s="21"/>
      <c r="H87" s="28"/>
      <c r="I87" s="26"/>
    </row>
    <row r="88" spans="1:9" s="27" customFormat="1">
      <c r="A88" s="28"/>
      <c r="D88" s="28"/>
      <c r="E88" s="29"/>
      <c r="F88" s="30"/>
      <c r="G88" s="21"/>
      <c r="H88" s="28"/>
      <c r="I88" s="26"/>
    </row>
    <row r="89" spans="1:9" s="27" customFormat="1">
      <c r="A89" s="28"/>
      <c r="D89" s="28"/>
      <c r="E89" s="29"/>
      <c r="F89" s="30"/>
      <c r="G89" s="21"/>
      <c r="H89" s="28"/>
      <c r="I89" s="26"/>
    </row>
    <row r="90" spans="1:9" s="27" customFormat="1">
      <c r="A90" s="28"/>
      <c r="D90" s="28"/>
      <c r="E90" s="29"/>
      <c r="F90" s="30"/>
      <c r="G90" s="21"/>
      <c r="H90" s="28"/>
      <c r="I90" s="26"/>
    </row>
    <row r="91" spans="1:9" s="27" customFormat="1">
      <c r="A91" s="28"/>
      <c r="D91" s="28"/>
      <c r="E91" s="29"/>
      <c r="F91" s="30"/>
      <c r="G91" s="21"/>
      <c r="H91" s="28"/>
      <c r="I91" s="26"/>
    </row>
    <row r="92" spans="1:9" s="27" customFormat="1">
      <c r="A92" s="28"/>
      <c r="D92" s="28"/>
      <c r="E92" s="29"/>
      <c r="F92" s="30"/>
      <c r="G92" s="21"/>
      <c r="H92" s="28"/>
      <c r="I92" s="26"/>
    </row>
    <row r="93" spans="1:9" s="27" customFormat="1">
      <c r="A93" s="28"/>
      <c r="D93" s="28"/>
      <c r="E93" s="29"/>
      <c r="F93" s="30"/>
      <c r="G93" s="21"/>
      <c r="H93" s="28"/>
      <c r="I93" s="26"/>
    </row>
    <row r="94" spans="1:9" s="27" customFormat="1">
      <c r="A94" s="28"/>
      <c r="D94" s="28"/>
      <c r="E94" s="29"/>
      <c r="F94" s="30"/>
      <c r="G94" s="21"/>
      <c r="H94" s="28"/>
      <c r="I94" s="26"/>
    </row>
    <row r="95" spans="1:9" s="27" customFormat="1">
      <c r="A95" s="28"/>
      <c r="D95" s="28"/>
      <c r="E95" s="29"/>
      <c r="F95" s="30"/>
      <c r="G95" s="21"/>
      <c r="H95" s="28"/>
      <c r="I95" s="26"/>
    </row>
    <row r="96" spans="1:9" s="27" customFormat="1">
      <c r="A96" s="28"/>
      <c r="D96" s="28"/>
      <c r="E96" s="29"/>
      <c r="F96" s="30"/>
      <c r="G96" s="21"/>
      <c r="H96" s="28"/>
      <c r="I96" s="26"/>
    </row>
    <row r="97" spans="1:9" s="27" customFormat="1">
      <c r="A97" s="28"/>
      <c r="D97" s="28"/>
      <c r="E97" s="29"/>
      <c r="F97" s="30"/>
      <c r="G97" s="21"/>
      <c r="H97" s="28"/>
      <c r="I97" s="26"/>
    </row>
    <row r="98" spans="1:9" s="27" customFormat="1">
      <c r="A98" s="28"/>
      <c r="D98" s="28"/>
      <c r="E98" s="29"/>
      <c r="F98" s="30"/>
      <c r="G98" s="21"/>
      <c r="H98" s="28"/>
      <c r="I98" s="26"/>
    </row>
    <row r="99" spans="1:9" s="27" customFormat="1">
      <c r="A99" s="28"/>
      <c r="D99" s="28"/>
      <c r="E99" s="29"/>
      <c r="F99" s="30"/>
      <c r="G99" s="21"/>
      <c r="H99" s="28"/>
      <c r="I99" s="26"/>
    </row>
    <row r="100" spans="1:9" s="27" customFormat="1">
      <c r="A100" s="28"/>
      <c r="D100" s="28"/>
      <c r="E100" s="29"/>
      <c r="F100" s="30"/>
      <c r="G100" s="21"/>
      <c r="H100" s="28"/>
      <c r="I100" s="26"/>
    </row>
    <row r="101" spans="1:9" s="27" customFormat="1">
      <c r="A101" s="28"/>
      <c r="D101" s="28"/>
      <c r="E101" s="29"/>
      <c r="F101" s="30"/>
      <c r="G101" s="21"/>
      <c r="H101" s="28"/>
      <c r="I101" s="26"/>
    </row>
    <row r="102" spans="1:9" s="27" customFormat="1">
      <c r="A102" s="28"/>
      <c r="D102" s="28"/>
      <c r="E102" s="29"/>
      <c r="F102" s="30"/>
      <c r="G102" s="21"/>
      <c r="H102" s="28"/>
      <c r="I102" s="26"/>
    </row>
    <row r="103" spans="1:9" s="27" customFormat="1">
      <c r="A103" s="28"/>
      <c r="D103" s="28"/>
      <c r="E103" s="29"/>
      <c r="F103" s="30"/>
      <c r="G103" s="21"/>
      <c r="H103" s="28"/>
      <c r="I103" s="26"/>
    </row>
    <row r="104" spans="1:9" s="27" customFormat="1">
      <c r="A104" s="28"/>
      <c r="D104" s="28"/>
      <c r="E104" s="29"/>
      <c r="F104" s="30"/>
      <c r="G104" s="21"/>
      <c r="H104" s="28"/>
      <c r="I104" s="26"/>
    </row>
    <row r="105" spans="1:9" s="27" customFormat="1">
      <c r="A105" s="28"/>
      <c r="D105" s="28"/>
      <c r="E105" s="29"/>
      <c r="F105" s="30"/>
      <c r="G105" s="21"/>
      <c r="H105" s="28"/>
      <c r="I105" s="26"/>
    </row>
    <row r="106" spans="1:9" s="27" customFormat="1">
      <c r="A106" s="28"/>
      <c r="D106" s="28"/>
      <c r="E106" s="29"/>
      <c r="F106" s="30"/>
      <c r="G106" s="21"/>
      <c r="H106" s="28"/>
      <c r="I106" s="26"/>
    </row>
    <row r="107" spans="1:9" s="27" customFormat="1">
      <c r="A107" s="28"/>
      <c r="D107" s="28"/>
      <c r="E107" s="29"/>
      <c r="F107" s="30"/>
      <c r="G107" s="21"/>
      <c r="H107" s="28"/>
      <c r="I107" s="26"/>
    </row>
    <row r="108" spans="1:9" s="27" customFormat="1">
      <c r="A108" s="28"/>
      <c r="D108" s="28"/>
      <c r="E108" s="29"/>
      <c r="F108" s="30"/>
      <c r="G108" s="21"/>
      <c r="H108" s="28"/>
      <c r="I108" s="26"/>
    </row>
    <row r="109" spans="1:9" s="27" customFormat="1">
      <c r="A109" s="28"/>
      <c r="D109" s="28"/>
      <c r="E109" s="29"/>
      <c r="F109" s="30"/>
      <c r="G109" s="21"/>
      <c r="H109" s="28"/>
      <c r="I109" s="26"/>
    </row>
    <row r="110" spans="1:9" s="27" customFormat="1">
      <c r="A110" s="28"/>
      <c r="D110" s="28"/>
      <c r="E110" s="29"/>
      <c r="F110" s="30"/>
      <c r="G110" s="21"/>
      <c r="H110" s="28"/>
      <c r="I110" s="26"/>
    </row>
    <row r="111" spans="1:9" s="27" customFormat="1">
      <c r="A111" s="28"/>
      <c r="D111" s="28"/>
      <c r="E111" s="29"/>
      <c r="F111" s="30"/>
      <c r="G111" s="21"/>
      <c r="H111" s="28"/>
      <c r="I111" s="26"/>
    </row>
    <row r="112" spans="1:9" s="27" customFormat="1">
      <c r="A112" s="28"/>
      <c r="D112" s="28"/>
      <c r="E112" s="29"/>
      <c r="F112" s="30"/>
      <c r="G112" s="21"/>
      <c r="H112" s="28"/>
      <c r="I112" s="26"/>
    </row>
    <row r="113" spans="1:9" s="27" customFormat="1">
      <c r="A113" s="28"/>
      <c r="D113" s="28"/>
      <c r="E113" s="29"/>
      <c r="F113" s="30"/>
      <c r="G113" s="21"/>
      <c r="H113" s="28"/>
      <c r="I113" s="26"/>
    </row>
    <row r="114" spans="1:9" s="27" customFormat="1">
      <c r="A114" s="28"/>
      <c r="D114" s="28"/>
      <c r="E114" s="29"/>
      <c r="F114" s="30"/>
      <c r="G114" s="21"/>
      <c r="H114" s="28"/>
      <c r="I114" s="26"/>
    </row>
    <row r="115" spans="1:9" s="27" customFormat="1">
      <c r="A115" s="28"/>
      <c r="D115" s="28"/>
      <c r="E115" s="29"/>
      <c r="F115" s="30"/>
      <c r="G115" s="21"/>
      <c r="H115" s="28"/>
      <c r="I115" s="26"/>
    </row>
    <row r="116" spans="1:9" s="27" customFormat="1">
      <c r="A116" s="28"/>
      <c r="D116" s="28"/>
      <c r="E116" s="29"/>
      <c r="F116" s="30"/>
      <c r="G116" s="21"/>
      <c r="H116" s="28"/>
      <c r="I116" s="26"/>
    </row>
    <row r="117" spans="1:9" s="27" customFormat="1">
      <c r="A117" s="28"/>
      <c r="D117" s="28"/>
      <c r="E117" s="29"/>
      <c r="F117" s="30"/>
      <c r="G117" s="21"/>
      <c r="H117" s="28"/>
      <c r="I117" s="26"/>
    </row>
    <row r="118" spans="1:9" s="27" customFormat="1">
      <c r="A118" s="28"/>
      <c r="D118" s="28"/>
      <c r="E118" s="29"/>
      <c r="F118" s="30"/>
      <c r="G118" s="21"/>
      <c r="H118" s="28"/>
      <c r="I118" s="26"/>
    </row>
    <row r="119" spans="1:9" s="27" customFormat="1">
      <c r="A119" s="28"/>
      <c r="D119" s="28"/>
      <c r="E119" s="29"/>
      <c r="F119" s="30"/>
      <c r="G119" s="21"/>
      <c r="H119" s="28"/>
      <c r="I119" s="26"/>
    </row>
    <row r="120" spans="1:9" s="27" customFormat="1">
      <c r="A120" s="28"/>
      <c r="D120" s="28"/>
      <c r="E120" s="29"/>
      <c r="F120" s="30"/>
      <c r="G120" s="21"/>
      <c r="H120" s="28"/>
      <c r="I120" s="26"/>
    </row>
    <row r="121" spans="1:9" s="27" customFormat="1">
      <c r="A121" s="28"/>
      <c r="D121" s="28"/>
      <c r="E121" s="29"/>
      <c r="F121" s="30"/>
      <c r="G121" s="21"/>
      <c r="H121" s="28"/>
      <c r="I121" s="26"/>
    </row>
    <row r="122" spans="1:9" s="27" customFormat="1">
      <c r="A122" s="28"/>
      <c r="D122" s="28"/>
      <c r="E122" s="29"/>
      <c r="F122" s="30"/>
      <c r="G122" s="21"/>
      <c r="H122" s="28"/>
      <c r="I122" s="26"/>
    </row>
    <row r="123" spans="1:9" s="27" customFormat="1">
      <c r="A123" s="28"/>
      <c r="D123" s="28"/>
      <c r="E123" s="29"/>
      <c r="F123" s="30"/>
      <c r="G123" s="21"/>
      <c r="H123" s="28"/>
      <c r="I123" s="26"/>
    </row>
    <row r="124" spans="1:9" s="27" customFormat="1">
      <c r="A124" s="28"/>
      <c r="D124" s="28"/>
      <c r="E124" s="29"/>
      <c r="F124" s="30"/>
      <c r="G124" s="21"/>
      <c r="H124" s="28"/>
      <c r="I124" s="26"/>
    </row>
    <row r="125" spans="1:9" s="27" customFormat="1">
      <c r="A125" s="28"/>
      <c r="D125" s="28"/>
      <c r="E125" s="29"/>
      <c r="F125" s="30"/>
      <c r="G125" s="21"/>
      <c r="H125" s="28"/>
      <c r="I125" s="26"/>
    </row>
    <row r="126" spans="1:9" s="27" customFormat="1">
      <c r="A126" s="28"/>
      <c r="D126" s="28"/>
      <c r="E126" s="29"/>
      <c r="F126" s="30"/>
      <c r="G126" s="21"/>
      <c r="H126" s="28"/>
      <c r="I126" s="26"/>
    </row>
    <row r="127" spans="1:9" s="27" customFormat="1">
      <c r="A127" s="28"/>
      <c r="D127" s="28"/>
      <c r="E127" s="29"/>
      <c r="F127" s="30"/>
      <c r="G127" s="21"/>
      <c r="H127" s="28"/>
      <c r="I127" s="26"/>
    </row>
    <row r="128" spans="1:9" s="27" customFormat="1">
      <c r="A128" s="28"/>
      <c r="D128" s="28"/>
      <c r="E128" s="29"/>
      <c r="F128" s="30"/>
      <c r="G128" s="21"/>
      <c r="H128" s="28"/>
      <c r="I128" s="26"/>
    </row>
    <row r="129" spans="1:9" s="27" customFormat="1">
      <c r="A129" s="28"/>
      <c r="D129" s="28"/>
      <c r="E129" s="29"/>
      <c r="F129" s="30"/>
      <c r="G129" s="21"/>
      <c r="H129" s="28"/>
      <c r="I129" s="26"/>
    </row>
    <row r="130" spans="1:9" s="27" customFormat="1">
      <c r="A130" s="28"/>
      <c r="D130" s="28"/>
      <c r="E130" s="29"/>
      <c r="F130" s="30"/>
      <c r="G130" s="21"/>
      <c r="H130" s="28"/>
      <c r="I130" s="26"/>
    </row>
    <row r="131" spans="1:9" s="27" customFormat="1">
      <c r="A131" s="28"/>
      <c r="D131" s="28"/>
      <c r="E131" s="29"/>
      <c r="F131" s="30"/>
      <c r="G131" s="21"/>
      <c r="H131" s="28"/>
      <c r="I131" s="26"/>
    </row>
    <row r="132" spans="1:9" s="27" customFormat="1">
      <c r="A132" s="28"/>
      <c r="D132" s="28"/>
      <c r="E132" s="29"/>
      <c r="F132" s="30"/>
      <c r="G132" s="21"/>
      <c r="H132" s="28"/>
      <c r="I132" s="26"/>
    </row>
    <row r="133" spans="1:9" s="27" customFormat="1">
      <c r="A133" s="28"/>
      <c r="D133" s="28"/>
      <c r="E133" s="29"/>
      <c r="F133" s="30"/>
      <c r="G133" s="21"/>
      <c r="H133" s="28"/>
      <c r="I133" s="26"/>
    </row>
    <row r="134" spans="1:9" s="27" customFormat="1">
      <c r="A134" s="28"/>
      <c r="D134" s="28"/>
      <c r="E134" s="29"/>
      <c r="F134" s="30"/>
      <c r="G134" s="21"/>
      <c r="H134" s="28"/>
      <c r="I134" s="26"/>
    </row>
    <row r="135" spans="1:9" s="27" customFormat="1">
      <c r="A135" s="28"/>
      <c r="D135" s="28"/>
      <c r="E135" s="29"/>
      <c r="F135" s="30"/>
      <c r="G135" s="21"/>
      <c r="H135" s="28"/>
      <c r="I135" s="26"/>
    </row>
    <row r="136" spans="1:9" s="27" customFormat="1">
      <c r="A136" s="28"/>
      <c r="D136" s="28"/>
      <c r="E136" s="29"/>
      <c r="F136" s="30"/>
      <c r="G136" s="21"/>
      <c r="H136" s="28"/>
      <c r="I136" s="26"/>
    </row>
    <row r="137" spans="1:9" s="27" customFormat="1">
      <c r="A137" s="28"/>
      <c r="D137" s="28"/>
      <c r="E137" s="29"/>
      <c r="F137" s="30"/>
      <c r="G137" s="21"/>
      <c r="H137" s="28"/>
      <c r="I137" s="26"/>
    </row>
    <row r="138" spans="1:9" s="27" customFormat="1">
      <c r="A138" s="28"/>
      <c r="D138" s="28"/>
      <c r="E138" s="29"/>
      <c r="F138" s="30"/>
      <c r="G138" s="21"/>
      <c r="H138" s="28"/>
      <c r="I138" s="26"/>
    </row>
    <row r="139" spans="1:9" s="27" customFormat="1">
      <c r="A139" s="28"/>
      <c r="D139" s="28"/>
      <c r="E139" s="29"/>
      <c r="F139" s="30"/>
      <c r="G139" s="21"/>
      <c r="H139" s="28"/>
      <c r="I139" s="26"/>
    </row>
    <row r="140" spans="1:9" s="27" customFormat="1">
      <c r="A140" s="28"/>
      <c r="D140" s="28"/>
      <c r="E140" s="29"/>
      <c r="F140" s="30"/>
      <c r="G140" s="21"/>
      <c r="H140" s="28"/>
      <c r="I140" s="26"/>
    </row>
    <row r="1048346" spans="7:7">
      <c r="G1048346" s="21">
        <f>SUM(G1:G1048345)</f>
        <v>4426282</v>
      </c>
    </row>
  </sheetData>
  <mergeCells count="1">
    <mergeCell ref="F2:G2"/>
  </mergeCells>
  <pageMargins left="0.2" right="0.22" top="0.45" bottom="0.25"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user1</cp:lastModifiedBy>
  <cp:lastPrinted>2019-02-22T12:11:33Z</cp:lastPrinted>
  <dcterms:created xsi:type="dcterms:W3CDTF">2015-05-13T10:59:41Z</dcterms:created>
  <dcterms:modified xsi:type="dcterms:W3CDTF">2019-02-22T12:15:28Z</dcterms:modified>
</cp:coreProperties>
</file>