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 refMode="R1C1"/>
</workbook>
</file>

<file path=xl/calcChain.xml><?xml version="1.0" encoding="utf-8"?>
<calcChain xmlns="http://schemas.openxmlformats.org/spreadsheetml/2006/main">
  <c r="G20" i="2" l="1"/>
  <c r="G18" i="2" l="1"/>
  <c r="G6" i="2" l="1"/>
  <c r="G14" i="2" l="1"/>
  <c r="G13" i="2"/>
  <c r="G12" i="2"/>
  <c r="G10" i="2"/>
  <c r="G9" i="2"/>
  <c r="G8" i="2"/>
  <c r="G19" i="2" l="1"/>
  <c r="G17" i="2"/>
  <c r="G16" i="2"/>
  <c r="G15" i="2"/>
  <c r="G11" i="2"/>
  <c r="G7" i="2"/>
  <c r="G5" i="2"/>
  <c r="A9" i="2"/>
  <c r="A10" i="2" s="1"/>
  <c r="A11" i="2" s="1"/>
  <c r="A12" i="2" l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<sst xmlns="http://schemas.openxmlformats.org/spreadsheetml/2006/main" count="56" uniqueCount="39">
  <si>
    <t>№ лота</t>
  </si>
  <si>
    <t>Цена, тенге</t>
  </si>
  <si>
    <t>Сумма, тенге</t>
  </si>
  <si>
    <t>шт</t>
  </si>
  <si>
    <t>Кол-во</t>
  </si>
  <si>
    <t>Ед изм</t>
  </si>
  <si>
    <t>Международное непатентованное название медицинских изделий</t>
  </si>
  <si>
    <t>Краткая техническая спецификация</t>
  </si>
  <si>
    <t>спиртовая салфетка 65/30</t>
  </si>
  <si>
    <t>Приложение №1</t>
  </si>
  <si>
    <t>вата №100 нестерильный</t>
  </si>
  <si>
    <t>жгут резиновый</t>
  </si>
  <si>
    <t>ЕДПО 0,1</t>
  </si>
  <si>
    <t>ЕДПО 0,3</t>
  </si>
  <si>
    <t>ЕДПО 0,5</t>
  </si>
  <si>
    <t>ЕДПО 10</t>
  </si>
  <si>
    <t>емкость-контейнер для хранения термометров</t>
  </si>
  <si>
    <t>вата №100</t>
  </si>
  <si>
    <t>укладка медицинский полимерный для переноса 40 пробирок</t>
  </si>
  <si>
    <t>укладка медицинский полимерный для переноса 80 пробирок</t>
  </si>
  <si>
    <t>Предназначены для дезинфекции и предстерилизационной очистки инструментов для других медицинского назначения. Объем 1л.</t>
  </si>
  <si>
    <t>Предназначены для дезинфекции и предстерилизационной очистки инструментов для других медицинского назначения. Объем 3л.</t>
  </si>
  <si>
    <t>Предназначены для дезинфекции и предстерилизационной очистки инструментов для других медицинского назначения. Объем 5л.</t>
  </si>
  <si>
    <t>Предназначены для дезинфекции и предстерилизационной очистки инструментов для других медицинского назначения. Объем 10л.</t>
  </si>
  <si>
    <t>Предназначены для выполнения различных медицинских манипуляции, хранения инструментов, в том числе стерильных. Объем 0,5л</t>
  </si>
  <si>
    <t>Предназначены для проведения венепункций: взятие крови из вен, постановка капельниц и тд.</t>
  </si>
  <si>
    <t>Предназначены для сбора и трансортировки на исследование мочи и других биологических материалов.</t>
  </si>
  <si>
    <t>контейнер для биопроб 100мл</t>
  </si>
  <si>
    <t>контейнер полимерный для химической дезинфекции и транспортировки</t>
  </si>
  <si>
    <t>Контейнер полимерный для химической дезинфекции и транспортировки отработанных медицинских материалов и инструментов.</t>
  </si>
  <si>
    <t>Укладка медицинский  для переноса пробирок</t>
  </si>
  <si>
    <t>Емкость-контейнер для хранения термометров</t>
  </si>
  <si>
    <t>лотки полимерные прямоугольные ЛПпу0,5</t>
  </si>
  <si>
    <t>Ванночки для многоканальных дозаторов 8/12, ПП, стерильные 50 мл, полипропилен</t>
  </si>
  <si>
    <t>термобокс 10-11л</t>
  </si>
  <si>
    <t>Термоконтейнер медицинский (многоразовый), материал внутренних стен пенаполиуритан объем 10-11.</t>
  </si>
  <si>
    <t>экспресс тест полоска 3 поколения</t>
  </si>
  <si>
    <t>Набор реагентов иммунохроматографический экспресс-тест для одновременного определения антигена  ВИЧ и антител к ВИЧ-1 и 2 типов (ВИЧ-1, ВИЧ-2) в сыворотке, плазме и цельной крови человека с принадлежностями. В состав набора входит: тест карта, капилляр, чейз буфер, упакованная в индивидуальную вакуумную упаковку из фольги алюминиевой с осушителем.</t>
  </si>
  <si>
    <t>Ванночки для многоканальных дозаторов 8/12, ПП, стерильные 50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</si>
</sst>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</xdr:row>
      <xdr:rowOff>85725</xdr:rowOff>
    </xdr:from>
    <xdr:to>
      <xdr:col>3</xdr:col>
      <xdr:colOff>0</xdr:colOff>
      <xdr:row>8</xdr:row>
      <xdr:rowOff>466725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2668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19</xdr:row>
      <xdr:rowOff>0</xdr:rowOff>
    </xdr:from>
    <xdr:to>
      <xdr:col>3</xdr:col>
      <xdr:colOff>0</xdr:colOff>
      <xdr:row>19</xdr:row>
      <xdr:rowOff>571500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19</xdr:row>
      <xdr:rowOff>0</xdr:rowOff>
    </xdr:from>
    <xdr:to>
      <xdr:col>3</xdr:col>
      <xdr:colOff>0</xdr:colOff>
      <xdr:row>19</xdr:row>
      <xdr:rowOff>190500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19</xdr:row>
      <xdr:rowOff>0</xdr:rowOff>
    </xdr:from>
    <xdr:to>
      <xdr:col>3</xdr:col>
      <xdr:colOff>0</xdr:colOff>
      <xdr:row>19</xdr:row>
      <xdr:rowOff>190500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19</xdr:row>
      <xdr:rowOff>0</xdr:rowOff>
    </xdr:from>
    <xdr:to>
      <xdr:col>3</xdr:col>
      <xdr:colOff>0</xdr:colOff>
      <xdr:row>19</xdr:row>
      <xdr:rowOff>190500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19</xdr:row>
      <xdr:rowOff>0</xdr:rowOff>
    </xdr:from>
    <xdr:to>
      <xdr:col>3</xdr:col>
      <xdr:colOff>0</xdr:colOff>
      <xdr:row>19</xdr:row>
      <xdr:rowOff>190500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19</xdr:row>
      <xdr:rowOff>0</xdr:rowOff>
    </xdr:from>
    <xdr:to>
      <xdr:col>3</xdr:col>
      <xdr:colOff>0</xdr:colOff>
      <xdr:row>19</xdr:row>
      <xdr:rowOff>190500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19</xdr:row>
      <xdr:rowOff>0</xdr:rowOff>
    </xdr:from>
    <xdr:to>
      <xdr:col>3</xdr:col>
      <xdr:colOff>0</xdr:colOff>
      <xdr:row>19</xdr:row>
      <xdr:rowOff>190500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19</xdr:row>
      <xdr:rowOff>0</xdr:rowOff>
    </xdr:from>
    <xdr:to>
      <xdr:col>3</xdr:col>
      <xdr:colOff>57150</xdr:colOff>
      <xdr:row>19</xdr:row>
      <xdr:rowOff>342900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19</xdr:row>
      <xdr:rowOff>0</xdr:rowOff>
    </xdr:from>
    <xdr:to>
      <xdr:col>3</xdr:col>
      <xdr:colOff>57150</xdr:colOff>
      <xdr:row>19</xdr:row>
      <xdr:rowOff>342900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0</xdr:colOff>
      <xdr:row>19</xdr:row>
      <xdr:rowOff>571500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0</xdr:colOff>
      <xdr:row>19</xdr:row>
      <xdr:rowOff>190500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0</xdr:colOff>
      <xdr:row>19</xdr:row>
      <xdr:rowOff>190500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19</xdr:row>
      <xdr:rowOff>0</xdr:rowOff>
    </xdr:from>
    <xdr:to>
      <xdr:col>3</xdr:col>
      <xdr:colOff>0</xdr:colOff>
      <xdr:row>19</xdr:row>
      <xdr:rowOff>190500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19</xdr:row>
      <xdr:rowOff>0</xdr:rowOff>
    </xdr:from>
    <xdr:to>
      <xdr:col>3</xdr:col>
      <xdr:colOff>0</xdr:colOff>
      <xdr:row>19</xdr:row>
      <xdr:rowOff>190500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57150</xdr:colOff>
      <xdr:row>19</xdr:row>
      <xdr:rowOff>200025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266950" y="6409372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57150</xdr:colOff>
      <xdr:row>19</xdr:row>
      <xdr:rowOff>200025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2266950" y="64093725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57150</xdr:colOff>
      <xdr:row>19</xdr:row>
      <xdr:rowOff>200025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266950" y="639318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57150</xdr:colOff>
      <xdr:row>19</xdr:row>
      <xdr:rowOff>200025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266950" y="63931800"/>
          <a:ext cx="57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pane ySplit="4" topLeftCell="A11" activePane="bottomLeft" state="frozen"/>
      <selection pane="bottomLeft" activeCell="I10" sqref="I10"/>
    </sheetView>
  </sheetViews>
  <sheetFormatPr defaultRowHeight="11.25" x14ac:dyDescent="0.25"/>
  <cols>
    <col min="1" max="1" width="5" style="1" customWidth="1"/>
    <col min="2" max="2" width="27.28515625" style="1" customWidth="1"/>
    <col min="3" max="3" width="32.140625" style="2" customWidth="1"/>
    <col min="4" max="4" width="5.5703125" style="1" customWidth="1"/>
    <col min="5" max="5" width="7.85546875" style="1" customWidth="1"/>
    <col min="6" max="6" width="8.5703125" style="3" customWidth="1"/>
    <col min="7" max="7" width="11.42578125" style="1" customWidth="1"/>
    <col min="8" max="8" width="9.140625" style="1" customWidth="1"/>
    <col min="9" max="16384" width="9.140625" style="1"/>
  </cols>
  <sheetData>
    <row r="1" spans="1:7" x14ac:dyDescent="0.25">
      <c r="F1" s="20"/>
      <c r="G1" s="20"/>
    </row>
    <row r="2" spans="1:7" x14ac:dyDescent="0.25">
      <c r="F2" s="3" t="s">
        <v>9</v>
      </c>
    </row>
    <row r="3" spans="1:7" s="21" customFormat="1" ht="36" customHeight="1" x14ac:dyDescent="0.25">
      <c r="A3" s="4" t="s">
        <v>0</v>
      </c>
      <c r="B3" s="5" t="s">
        <v>6</v>
      </c>
      <c r="C3" s="5" t="s">
        <v>7</v>
      </c>
      <c r="D3" s="4" t="s">
        <v>5</v>
      </c>
      <c r="E3" s="6" t="s">
        <v>4</v>
      </c>
      <c r="F3" s="6" t="s">
        <v>1</v>
      </c>
      <c r="G3" s="7" t="s">
        <v>2</v>
      </c>
    </row>
    <row r="4" spans="1:7" s="21" customFormat="1" ht="10.5" x14ac:dyDescent="0.25">
      <c r="A4" s="8">
        <v>1</v>
      </c>
      <c r="B4" s="9">
        <v>2</v>
      </c>
      <c r="C4" s="9">
        <v>3</v>
      </c>
      <c r="D4" s="8">
        <v>4</v>
      </c>
      <c r="E4" s="9">
        <v>5</v>
      </c>
      <c r="F4" s="6">
        <v>6</v>
      </c>
      <c r="G4" s="9">
        <v>7</v>
      </c>
    </row>
    <row r="5" spans="1:7" s="22" customFormat="1" ht="39" customHeight="1" x14ac:dyDescent="0.25">
      <c r="A5" s="10">
        <v>1</v>
      </c>
      <c r="B5" s="10" t="s">
        <v>11</v>
      </c>
      <c r="C5" s="10" t="s">
        <v>25</v>
      </c>
      <c r="D5" s="10" t="s">
        <v>3</v>
      </c>
      <c r="E5" s="10">
        <v>20</v>
      </c>
      <c r="F5" s="11">
        <v>490</v>
      </c>
      <c r="G5" s="12">
        <f t="shared" ref="G5:G20" si="0">E5*F5</f>
        <v>9800</v>
      </c>
    </row>
    <row r="6" spans="1:7" s="22" customFormat="1" ht="49.5" customHeight="1" x14ac:dyDescent="0.25">
      <c r="A6" s="10">
        <v>2</v>
      </c>
      <c r="B6" s="10" t="s">
        <v>32</v>
      </c>
      <c r="C6" s="10" t="s">
        <v>24</v>
      </c>
      <c r="D6" s="10" t="s">
        <v>3</v>
      </c>
      <c r="E6" s="10">
        <v>10</v>
      </c>
      <c r="F6" s="13">
        <v>10285</v>
      </c>
      <c r="G6" s="12">
        <f t="shared" si="0"/>
        <v>102850</v>
      </c>
    </row>
    <row r="7" spans="1:7" s="22" customFormat="1" ht="50.25" customHeight="1" x14ac:dyDescent="0.25">
      <c r="A7" s="10">
        <v>3</v>
      </c>
      <c r="B7" s="10" t="s">
        <v>12</v>
      </c>
      <c r="C7" s="10" t="s">
        <v>20</v>
      </c>
      <c r="D7" s="10" t="s">
        <v>3</v>
      </c>
      <c r="E7" s="10">
        <v>10</v>
      </c>
      <c r="F7" s="13">
        <v>25536</v>
      </c>
      <c r="G7" s="12">
        <f t="shared" si="0"/>
        <v>255360</v>
      </c>
    </row>
    <row r="8" spans="1:7" s="22" customFormat="1" ht="54" customHeight="1" x14ac:dyDescent="0.25">
      <c r="A8" s="10">
        <v>4</v>
      </c>
      <c r="B8" s="10" t="s">
        <v>13</v>
      </c>
      <c r="C8" s="10" t="s">
        <v>21</v>
      </c>
      <c r="D8" s="10" t="s">
        <v>3</v>
      </c>
      <c r="E8" s="10">
        <v>10</v>
      </c>
      <c r="F8" s="13">
        <v>30800</v>
      </c>
      <c r="G8" s="12">
        <f t="shared" si="0"/>
        <v>308000</v>
      </c>
    </row>
    <row r="9" spans="1:7" s="22" customFormat="1" ht="51.75" customHeight="1" x14ac:dyDescent="0.25">
      <c r="A9" s="10">
        <f t="shared" ref="A9:A18" si="1">1+A8</f>
        <v>5</v>
      </c>
      <c r="B9" s="10" t="s">
        <v>14</v>
      </c>
      <c r="C9" s="10" t="s">
        <v>22</v>
      </c>
      <c r="D9" s="10" t="s">
        <v>3</v>
      </c>
      <c r="E9" s="10">
        <v>10</v>
      </c>
      <c r="F9" s="13">
        <v>46640</v>
      </c>
      <c r="G9" s="12">
        <f t="shared" si="0"/>
        <v>466400</v>
      </c>
    </row>
    <row r="10" spans="1:7" s="22" customFormat="1" ht="49.5" customHeight="1" x14ac:dyDescent="0.25">
      <c r="A10" s="10">
        <f t="shared" si="1"/>
        <v>6</v>
      </c>
      <c r="B10" s="10" t="s">
        <v>15</v>
      </c>
      <c r="C10" s="10" t="s">
        <v>23</v>
      </c>
      <c r="D10" s="10" t="s">
        <v>3</v>
      </c>
      <c r="E10" s="10">
        <v>2</v>
      </c>
      <c r="F10" s="13">
        <v>81840</v>
      </c>
      <c r="G10" s="12">
        <f t="shared" si="0"/>
        <v>163680</v>
      </c>
    </row>
    <row r="11" spans="1:7" s="22" customFormat="1" ht="51.75" customHeight="1" x14ac:dyDescent="0.25">
      <c r="A11" s="10">
        <f t="shared" si="1"/>
        <v>7</v>
      </c>
      <c r="B11" s="10" t="s">
        <v>28</v>
      </c>
      <c r="C11" s="10" t="s">
        <v>29</v>
      </c>
      <c r="D11" s="10" t="s">
        <v>3</v>
      </c>
      <c r="E11" s="10">
        <v>4</v>
      </c>
      <c r="F11" s="13">
        <v>52250</v>
      </c>
      <c r="G11" s="12">
        <f t="shared" si="0"/>
        <v>209000</v>
      </c>
    </row>
    <row r="12" spans="1:7" s="22" customFormat="1" ht="28.5" customHeight="1" x14ac:dyDescent="0.25">
      <c r="A12" s="10">
        <f t="shared" si="1"/>
        <v>8</v>
      </c>
      <c r="B12" s="10" t="s">
        <v>18</v>
      </c>
      <c r="C12" s="10" t="s">
        <v>30</v>
      </c>
      <c r="D12" s="10" t="s">
        <v>3</v>
      </c>
      <c r="E12" s="10">
        <v>10</v>
      </c>
      <c r="F12" s="13">
        <v>70290</v>
      </c>
      <c r="G12" s="12">
        <f t="shared" si="0"/>
        <v>702900</v>
      </c>
    </row>
    <row r="13" spans="1:7" s="22" customFormat="1" ht="27.75" customHeight="1" x14ac:dyDescent="0.25">
      <c r="A13" s="10">
        <f t="shared" si="1"/>
        <v>9</v>
      </c>
      <c r="B13" s="10" t="s">
        <v>19</v>
      </c>
      <c r="C13" s="10" t="s">
        <v>30</v>
      </c>
      <c r="D13" s="10" t="s">
        <v>3</v>
      </c>
      <c r="E13" s="10">
        <v>10</v>
      </c>
      <c r="F13" s="13">
        <v>74580</v>
      </c>
      <c r="G13" s="12">
        <f t="shared" si="0"/>
        <v>745800</v>
      </c>
    </row>
    <row r="14" spans="1:7" s="22" customFormat="1" ht="29.25" customHeight="1" x14ac:dyDescent="0.25">
      <c r="A14" s="10">
        <f t="shared" si="1"/>
        <v>10</v>
      </c>
      <c r="B14" s="10" t="s">
        <v>16</v>
      </c>
      <c r="C14" s="10" t="s">
        <v>31</v>
      </c>
      <c r="D14" s="10" t="s">
        <v>3</v>
      </c>
      <c r="E14" s="10">
        <v>20</v>
      </c>
      <c r="F14" s="13">
        <v>9515</v>
      </c>
      <c r="G14" s="12">
        <f t="shared" si="0"/>
        <v>190300</v>
      </c>
    </row>
    <row r="15" spans="1:7" s="22" customFormat="1" ht="18.75" customHeight="1" x14ac:dyDescent="0.25">
      <c r="A15" s="10">
        <f t="shared" si="1"/>
        <v>11</v>
      </c>
      <c r="B15" s="10" t="s">
        <v>8</v>
      </c>
      <c r="C15" s="10" t="s">
        <v>8</v>
      </c>
      <c r="D15" s="10" t="s">
        <v>3</v>
      </c>
      <c r="E15" s="14">
        <v>30000</v>
      </c>
      <c r="F15" s="13">
        <v>4.95</v>
      </c>
      <c r="G15" s="12">
        <f t="shared" si="0"/>
        <v>148500</v>
      </c>
    </row>
    <row r="16" spans="1:7" s="22" customFormat="1" ht="17.25" customHeight="1" x14ac:dyDescent="0.25">
      <c r="A16" s="10">
        <f t="shared" si="1"/>
        <v>12</v>
      </c>
      <c r="B16" s="10" t="s">
        <v>17</v>
      </c>
      <c r="C16" s="10" t="s">
        <v>10</v>
      </c>
      <c r="D16" s="10" t="s">
        <v>3</v>
      </c>
      <c r="E16" s="10">
        <v>200</v>
      </c>
      <c r="F16" s="13">
        <v>390</v>
      </c>
      <c r="G16" s="12">
        <f t="shared" si="0"/>
        <v>78000</v>
      </c>
    </row>
    <row r="17" spans="1:7" s="22" customFormat="1" ht="40.5" customHeight="1" x14ac:dyDescent="0.25">
      <c r="A17" s="10">
        <f t="shared" si="1"/>
        <v>13</v>
      </c>
      <c r="B17" s="15" t="s">
        <v>27</v>
      </c>
      <c r="C17" s="15" t="s">
        <v>26</v>
      </c>
      <c r="D17" s="10" t="s">
        <v>3</v>
      </c>
      <c r="E17" s="10">
        <v>500</v>
      </c>
      <c r="F17" s="13">
        <v>250</v>
      </c>
      <c r="G17" s="12">
        <f t="shared" si="0"/>
        <v>125000</v>
      </c>
    </row>
    <row r="18" spans="1:7" s="22" customFormat="1" ht="40.5" customHeight="1" x14ac:dyDescent="0.25">
      <c r="A18" s="10">
        <f t="shared" si="1"/>
        <v>14</v>
      </c>
      <c r="B18" s="15" t="s">
        <v>38</v>
      </c>
      <c r="C18" s="15" t="s">
        <v>33</v>
      </c>
      <c r="D18" s="10" t="s">
        <v>3</v>
      </c>
      <c r="E18" s="10">
        <v>4000</v>
      </c>
      <c r="F18" s="13">
        <v>947</v>
      </c>
      <c r="G18" s="12">
        <f t="shared" si="0"/>
        <v>3788000</v>
      </c>
    </row>
    <row r="19" spans="1:7" s="22" customFormat="1" ht="45" customHeight="1" x14ac:dyDescent="0.25">
      <c r="A19" s="10">
        <v>15</v>
      </c>
      <c r="B19" s="15" t="s">
        <v>34</v>
      </c>
      <c r="C19" s="15" t="s">
        <v>35</v>
      </c>
      <c r="D19" s="10" t="s">
        <v>3</v>
      </c>
      <c r="E19" s="10">
        <v>10</v>
      </c>
      <c r="F19" s="13">
        <v>168000</v>
      </c>
      <c r="G19" s="12">
        <f t="shared" si="0"/>
        <v>1680000</v>
      </c>
    </row>
    <row r="20" spans="1:7" ht="112.5" x14ac:dyDescent="0.25">
      <c r="A20" s="16">
        <v>16</v>
      </c>
      <c r="B20" s="10" t="s">
        <v>36</v>
      </c>
      <c r="C20" s="17" t="s">
        <v>37</v>
      </c>
      <c r="D20" s="10" t="s">
        <v>3</v>
      </c>
      <c r="E20" s="16">
        <v>1000</v>
      </c>
      <c r="F20" s="18">
        <v>2990</v>
      </c>
      <c r="G20" s="19">
        <f t="shared" si="0"/>
        <v>2990000</v>
      </c>
    </row>
    <row r="21" spans="1:7" x14ac:dyDescent="0.25">
      <c r="G21" s="23"/>
    </row>
  </sheetData>
  <mergeCells count="1">
    <mergeCell ref="F1:G1"/>
  </mergeCells>
  <pageMargins left="0.34" right="0.19" top="0.41" bottom="0.4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2022-10-27T10:02:42Z</cp:lastPrinted>
  <dcterms:created xsi:type="dcterms:W3CDTF">2015-05-13T10:59:41Z</dcterms:created>
  <dcterms:modified xsi:type="dcterms:W3CDTF">2022-10-28T05:50:39Z</dcterms:modified>
</cp:coreProperties>
</file>