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/>
</workbook>
</file>

<file path=xl/calcChain.xml><?xml version="1.0" encoding="utf-8"?>
<calcChain xmlns="http://schemas.openxmlformats.org/spreadsheetml/2006/main">
  <c r="G17" i="2" l="1"/>
  <c r="G16" i="2"/>
  <c r="G15" i="2" l="1"/>
  <c r="G14" i="2"/>
  <c r="G13" i="2"/>
  <c r="G12" i="2"/>
  <c r="G11" i="2"/>
  <c r="G10" i="2"/>
  <c r="G9" i="2"/>
  <c r="G8" i="2"/>
  <c r="G7" i="2"/>
  <c r="G6" i="2"/>
  <c r="G5" i="2"/>
  <c r="A6" i="2"/>
  <c r="A7" i="2" s="1"/>
  <c r="A8" i="2" s="1"/>
  <c r="A9" i="2" s="1"/>
  <c r="A10" i="2" s="1"/>
  <c r="A11" i="2" l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<sst xmlns="http://schemas.openxmlformats.org/spreadsheetml/2006/main" count="61" uniqueCount="38">
  <si>
    <t>№ лота</t>
  </si>
  <si>
    <t>Цена, тенге</t>
  </si>
  <si>
    <t>Сумма, тенге</t>
  </si>
  <si>
    <t>Срок и место поставки</t>
  </si>
  <si>
    <t>шт</t>
  </si>
  <si>
    <t>Тест-бланки (фильтровальная бумага с пятью кружками, обозначенными для нанесения образцов крови)</t>
  </si>
  <si>
    <t>упак</t>
  </si>
  <si>
    <t>Кол-во</t>
  </si>
  <si>
    <t>Ед изм</t>
  </si>
  <si>
    <t>приложение №1</t>
  </si>
  <si>
    <t>Международное непатентованное название медицинских изделий</t>
  </si>
  <si>
    <t>Краткая техническая спецификация</t>
  </si>
  <si>
    <t>фильтровальная    тест бланки (кровь сухой капля) №200</t>
  </si>
  <si>
    <t>КГКП «Кызылординский областной центр по профилактике и борьбе со СПИДом» УЗКО, г.Кызылорда, ул.Шукурова 52А. После подписание договра в течение 16 календарных дней</t>
  </si>
  <si>
    <t>центрифуга 4000 оборотов</t>
  </si>
  <si>
    <t>панченко прибор СОЭ</t>
  </si>
  <si>
    <t>резиновый жгут</t>
  </si>
  <si>
    <t>СОЭ пипетка</t>
  </si>
  <si>
    <t>многоразовая пробирка</t>
  </si>
  <si>
    <t>ЕДПО 10</t>
  </si>
  <si>
    <t>ЕДПО 5</t>
  </si>
  <si>
    <t>БИКС №12</t>
  </si>
  <si>
    <t>БИКС №18</t>
  </si>
  <si>
    <t>штатив для дозатора</t>
  </si>
  <si>
    <t>Предназначен для фиксации пипеток СОЭ-0,1.  Отверстия в штативе пронумерованы от 1 до 20. Изготовлен из полистирола. Автоклавированию не подлежит. В комплекте идут резиновые пробки (1уп=20шт).</t>
  </si>
  <si>
    <t>Пипетка СОЭ представляет собой стеклянную прямую трубку с зашлифованными верхним и нижним торцами. Шлифовка нижнего торца выполняется под углом 20 градусов на длине 6-7мм. Шкала имеет деления – 1,0мм, с шириной отметок до 0,3мм. Диаметр внутри капиллярной трубки составляет 1,2мм.</t>
  </si>
  <si>
    <t>спринцовка</t>
  </si>
  <si>
    <t>Спринцовка ПВХ №3 тип Б </t>
  </si>
  <si>
    <t>Жгут  кровоостанавливающий</t>
  </si>
  <si>
    <t>пробирка стеклянная размером 60*150мм</t>
  </si>
  <si>
    <t>Емкость-контейнер ЕДПО-5-01</t>
  </si>
  <si>
    <t>Емкость-контейнер ЕДПО-10Д-01</t>
  </si>
  <si>
    <t>Коробка стерилизационная КСКФ 18 (БИКС). Круглые. Из хромникелевой полированной стали. С фильтрами КСКФ. Герметичность достигается без резиновой прокладки. Объем от 3 до 18 дм куб. Неподвижный штифт для крепления фильтров. Крышка фиксируется в открытом положении. Беззазорное соединение дна и цилиндра, цельные опоры коробки. Коробки жесткие, прочные.</t>
  </si>
  <si>
    <t>Коробка стерилизационная КСКФ 12 (БИКС). Круглые. Из хромникелевой полированной стали. С фильтрами КСКФ. Герметичность достигается без резиновой прокладки. Объем от 3 до 18 дм куб. Неподвижный штифт для крепления фильтров. Крышка фиксируется в открытом положении. Беззазорное соединение дна и цилиндра, цельные опоры коробки. Коробки жесткие, прочные.</t>
  </si>
  <si>
    <t>контейнер для сбора мочи</t>
  </si>
  <si>
    <t>Штатив для дозатора, прямой</t>
  </si>
  <si>
    <t>Контейнер для сбора мочи/ экскрементов 100 мл. с закручивающейся красной крышкой.</t>
  </si>
  <si>
    <t xml:space="preserve">Встроенный таймер; Регулировка скорости; Защита ротора от разбалансровки; Блокировка крышки. Таймер 0-30 мин. Вместимость
12 пробирок. Скорость вращения 0-4000 об/мин.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</si>
</sst>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1011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  <xf numFmtId="0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</xdr:row>
      <xdr:rowOff>85725</xdr:rowOff>
    </xdr:from>
    <xdr:to>
      <xdr:col>2</xdr:col>
      <xdr:colOff>2752725</xdr:colOff>
      <xdr:row>10</xdr:row>
      <xdr:rowOff>190500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9625" y="12668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2</xdr:col>
      <xdr:colOff>2667000</xdr:colOff>
      <xdr:row>20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2</xdr:col>
      <xdr:colOff>2667000</xdr:colOff>
      <xdr:row>18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2</xdr:col>
      <xdr:colOff>2667000</xdr:colOff>
      <xdr:row>18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2</xdr:col>
      <xdr:colOff>2667000</xdr:colOff>
      <xdr:row>18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2</xdr:col>
      <xdr:colOff>2667000</xdr:colOff>
      <xdr:row>18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2</xdr:col>
      <xdr:colOff>2667000</xdr:colOff>
      <xdr:row>18</xdr:row>
      <xdr:rowOff>38100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2</xdr:col>
      <xdr:colOff>2667000</xdr:colOff>
      <xdr:row>18</xdr:row>
      <xdr:rowOff>38100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2</xdr:col>
      <xdr:colOff>2724150</xdr:colOff>
      <xdr:row>19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2</xdr:col>
      <xdr:colOff>2724150</xdr:colOff>
      <xdr:row>19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0</xdr:colOff>
      <xdr:row>20</xdr:row>
      <xdr:rowOff>114300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0</xdr:colOff>
      <xdr:row>18</xdr:row>
      <xdr:rowOff>38100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0</xdr:colOff>
      <xdr:row>18</xdr:row>
      <xdr:rowOff>38100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2</xdr:col>
      <xdr:colOff>2667000</xdr:colOff>
      <xdr:row>18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2</xdr:col>
      <xdr:colOff>2667000</xdr:colOff>
      <xdr:row>18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pane ySplit="4" topLeftCell="A5" activePane="bottomLeft" state="frozen"/>
      <selection pane="bottomLeft" activeCell="N17" sqref="N17"/>
    </sheetView>
  </sheetViews>
  <sheetFormatPr defaultRowHeight="12" x14ac:dyDescent="0.25"/>
  <cols>
    <col min="1" max="1" width="5" style="1" customWidth="1"/>
    <col min="2" max="2" width="23.5703125" style="1" customWidth="1"/>
    <col min="3" max="3" width="63.7109375" style="4" customWidth="1"/>
    <col min="4" max="4" width="5.5703125" style="1" customWidth="1"/>
    <col min="5" max="5" width="7.85546875" style="1" customWidth="1"/>
    <col min="6" max="6" width="8.5703125" style="3" customWidth="1"/>
    <col min="7" max="7" width="10" style="1" customWidth="1"/>
    <col min="8" max="8" width="14" style="1" customWidth="1"/>
    <col min="9" max="16384" width="9.140625" style="1"/>
  </cols>
  <sheetData>
    <row r="1" spans="1:8" x14ac:dyDescent="0.25">
      <c r="F1" s="26"/>
      <c r="G1" s="26"/>
    </row>
    <row r="2" spans="1:8" x14ac:dyDescent="0.25">
      <c r="A2" s="6"/>
      <c r="B2" s="6"/>
      <c r="C2" s="7"/>
      <c r="D2" s="6"/>
      <c r="E2" s="6"/>
      <c r="F2" s="8"/>
      <c r="G2" s="6"/>
      <c r="H2" s="6" t="s">
        <v>9</v>
      </c>
    </row>
    <row r="3" spans="1:8" s="2" customFormat="1" ht="33" customHeight="1" x14ac:dyDescent="0.25">
      <c r="A3" s="9" t="s">
        <v>0</v>
      </c>
      <c r="B3" s="10" t="s">
        <v>10</v>
      </c>
      <c r="C3" s="10" t="s">
        <v>11</v>
      </c>
      <c r="D3" s="9" t="s">
        <v>8</v>
      </c>
      <c r="E3" s="11" t="s">
        <v>7</v>
      </c>
      <c r="F3" s="11" t="s">
        <v>1</v>
      </c>
      <c r="G3" s="12" t="s">
        <v>2</v>
      </c>
      <c r="H3" s="12" t="s">
        <v>3</v>
      </c>
    </row>
    <row r="4" spans="1:8" s="2" customFormat="1" x14ac:dyDescent="0.25">
      <c r="A4" s="13">
        <v>1</v>
      </c>
      <c r="B4" s="14">
        <v>2</v>
      </c>
      <c r="C4" s="14">
        <v>3</v>
      </c>
      <c r="D4" s="13">
        <v>4</v>
      </c>
      <c r="E4" s="14">
        <v>5</v>
      </c>
      <c r="F4" s="11">
        <v>6</v>
      </c>
      <c r="G4" s="14">
        <v>7</v>
      </c>
      <c r="H4" s="14">
        <v>8</v>
      </c>
    </row>
    <row r="5" spans="1:8" s="5" customFormat="1" ht="45" customHeight="1" x14ac:dyDescent="0.25">
      <c r="A5" s="15">
        <v>1</v>
      </c>
      <c r="B5" s="16" t="s">
        <v>14</v>
      </c>
      <c r="C5" s="23" t="s">
        <v>37</v>
      </c>
      <c r="D5" s="16" t="s">
        <v>4</v>
      </c>
      <c r="E5" s="17">
        <v>1</v>
      </c>
      <c r="F5" s="18">
        <v>560000</v>
      </c>
      <c r="G5" s="19">
        <f>E5*F5</f>
        <v>560000</v>
      </c>
      <c r="H5" s="16" t="s">
        <v>13</v>
      </c>
    </row>
    <row r="6" spans="1:8" s="5" customFormat="1" ht="39.75" customHeight="1" x14ac:dyDescent="0.25">
      <c r="A6" s="16">
        <f>1+A5</f>
        <v>2</v>
      </c>
      <c r="B6" s="16" t="s">
        <v>15</v>
      </c>
      <c r="C6" s="16" t="s">
        <v>24</v>
      </c>
      <c r="D6" s="16" t="s">
        <v>4</v>
      </c>
      <c r="E6" s="16">
        <v>2</v>
      </c>
      <c r="F6" s="20">
        <v>17850</v>
      </c>
      <c r="G6" s="19">
        <f t="shared" ref="G6:G17" si="0">E6*F6</f>
        <v>35700</v>
      </c>
      <c r="H6" s="16" t="s">
        <v>13</v>
      </c>
    </row>
    <row r="7" spans="1:8" s="5" customFormat="1" ht="49.5" customHeight="1" x14ac:dyDescent="0.25">
      <c r="A7" s="16">
        <f t="shared" ref="A7:A15" si="1">1+A6</f>
        <v>3</v>
      </c>
      <c r="B7" s="16" t="s">
        <v>17</v>
      </c>
      <c r="C7" s="16" t="s">
        <v>25</v>
      </c>
      <c r="D7" s="16" t="s">
        <v>4</v>
      </c>
      <c r="E7" s="16">
        <v>3000</v>
      </c>
      <c r="F7" s="18">
        <v>320</v>
      </c>
      <c r="G7" s="19">
        <f t="shared" si="0"/>
        <v>960000</v>
      </c>
      <c r="H7" s="16" t="s">
        <v>13</v>
      </c>
    </row>
    <row r="8" spans="1:8" s="5" customFormat="1" ht="24.75" customHeight="1" x14ac:dyDescent="0.25">
      <c r="A8" s="16">
        <f t="shared" si="1"/>
        <v>4</v>
      </c>
      <c r="B8" s="16" t="s">
        <v>26</v>
      </c>
      <c r="C8" s="24" t="s">
        <v>27</v>
      </c>
      <c r="D8" s="16" t="s">
        <v>4</v>
      </c>
      <c r="E8" s="16">
        <v>10</v>
      </c>
      <c r="F8" s="18">
        <v>300</v>
      </c>
      <c r="G8" s="19">
        <f t="shared" si="0"/>
        <v>3000</v>
      </c>
      <c r="H8" s="16" t="s">
        <v>13</v>
      </c>
    </row>
    <row r="9" spans="1:8" s="5" customFormat="1" ht="27" customHeight="1" x14ac:dyDescent="0.25">
      <c r="A9" s="16">
        <f t="shared" si="1"/>
        <v>5</v>
      </c>
      <c r="B9" s="16" t="s">
        <v>16</v>
      </c>
      <c r="C9" s="24" t="s">
        <v>28</v>
      </c>
      <c r="D9" s="16" t="s">
        <v>4</v>
      </c>
      <c r="E9" s="16">
        <v>2</v>
      </c>
      <c r="F9" s="18">
        <v>500</v>
      </c>
      <c r="G9" s="19">
        <f t="shared" si="0"/>
        <v>1000</v>
      </c>
      <c r="H9" s="16" t="s">
        <v>13</v>
      </c>
    </row>
    <row r="10" spans="1:8" s="5" customFormat="1" ht="27" customHeight="1" x14ac:dyDescent="0.25">
      <c r="A10" s="16">
        <f t="shared" si="1"/>
        <v>6</v>
      </c>
      <c r="B10" s="16" t="s">
        <v>18</v>
      </c>
      <c r="C10" s="16" t="s">
        <v>29</v>
      </c>
      <c r="D10" s="16" t="s">
        <v>4</v>
      </c>
      <c r="E10" s="16">
        <v>100</v>
      </c>
      <c r="F10" s="18">
        <v>520</v>
      </c>
      <c r="G10" s="19">
        <f t="shared" si="0"/>
        <v>52000</v>
      </c>
      <c r="H10" s="16" t="s">
        <v>13</v>
      </c>
    </row>
    <row r="11" spans="1:8" s="5" customFormat="1" ht="23.25" customHeight="1" x14ac:dyDescent="0.25">
      <c r="A11" s="16">
        <f t="shared" si="1"/>
        <v>7</v>
      </c>
      <c r="B11" s="16" t="s">
        <v>19</v>
      </c>
      <c r="C11" s="24" t="s">
        <v>30</v>
      </c>
      <c r="D11" s="16" t="s">
        <v>4</v>
      </c>
      <c r="E11" s="16">
        <v>10</v>
      </c>
      <c r="F11" s="18">
        <v>28500</v>
      </c>
      <c r="G11" s="19">
        <f t="shared" si="0"/>
        <v>285000</v>
      </c>
      <c r="H11" s="16" t="s">
        <v>13</v>
      </c>
    </row>
    <row r="12" spans="1:8" s="5" customFormat="1" ht="22.5" customHeight="1" x14ac:dyDescent="0.25">
      <c r="A12" s="16">
        <f t="shared" si="1"/>
        <v>8</v>
      </c>
      <c r="B12" s="16" t="s">
        <v>20</v>
      </c>
      <c r="C12" s="24" t="s">
        <v>31</v>
      </c>
      <c r="D12" s="16" t="s">
        <v>4</v>
      </c>
      <c r="E12" s="17">
        <v>10</v>
      </c>
      <c r="F12" s="18">
        <v>51000</v>
      </c>
      <c r="G12" s="19">
        <f t="shared" si="0"/>
        <v>510000</v>
      </c>
      <c r="H12" s="16" t="s">
        <v>13</v>
      </c>
    </row>
    <row r="13" spans="1:8" s="5" customFormat="1" ht="56.25" customHeight="1" x14ac:dyDescent="0.25">
      <c r="A13" s="16">
        <f t="shared" si="1"/>
        <v>9</v>
      </c>
      <c r="B13" s="16" t="s">
        <v>21</v>
      </c>
      <c r="C13" s="25" t="s">
        <v>33</v>
      </c>
      <c r="D13" s="16" t="s">
        <v>4</v>
      </c>
      <c r="E13" s="16">
        <v>6</v>
      </c>
      <c r="F13" s="18">
        <v>39050</v>
      </c>
      <c r="G13" s="19">
        <f t="shared" si="0"/>
        <v>234300</v>
      </c>
      <c r="H13" s="16" t="s">
        <v>13</v>
      </c>
    </row>
    <row r="14" spans="1:8" s="5" customFormat="1" ht="52.5" customHeight="1" x14ac:dyDescent="0.25">
      <c r="A14" s="16">
        <f t="shared" si="1"/>
        <v>10</v>
      </c>
      <c r="B14" s="21" t="s">
        <v>22</v>
      </c>
      <c r="C14" s="25" t="s">
        <v>32</v>
      </c>
      <c r="D14" s="16" t="s">
        <v>4</v>
      </c>
      <c r="E14" s="16">
        <v>6</v>
      </c>
      <c r="F14" s="18">
        <v>42000</v>
      </c>
      <c r="G14" s="19">
        <f t="shared" si="0"/>
        <v>252000</v>
      </c>
      <c r="H14" s="16" t="s">
        <v>13</v>
      </c>
    </row>
    <row r="15" spans="1:8" s="5" customFormat="1" ht="30" customHeight="1" x14ac:dyDescent="0.25">
      <c r="A15" s="16">
        <f t="shared" si="1"/>
        <v>11</v>
      </c>
      <c r="B15" s="21" t="s">
        <v>23</v>
      </c>
      <c r="C15" s="24" t="s">
        <v>35</v>
      </c>
      <c r="D15" s="16" t="s">
        <v>4</v>
      </c>
      <c r="E15" s="16">
        <v>5</v>
      </c>
      <c r="F15" s="18">
        <v>37800</v>
      </c>
      <c r="G15" s="19">
        <f t="shared" si="0"/>
        <v>189000</v>
      </c>
      <c r="H15" s="16" t="s">
        <v>13</v>
      </c>
    </row>
    <row r="16" spans="1:8" s="5" customFormat="1" ht="30" customHeight="1" x14ac:dyDescent="0.25">
      <c r="A16" s="16">
        <v>12</v>
      </c>
      <c r="B16" s="21" t="s">
        <v>34</v>
      </c>
      <c r="C16" s="21" t="s">
        <v>36</v>
      </c>
      <c r="D16" s="16" t="s">
        <v>4</v>
      </c>
      <c r="E16" s="16">
        <v>500</v>
      </c>
      <c r="F16" s="18">
        <v>100</v>
      </c>
      <c r="G16" s="19">
        <f t="shared" si="0"/>
        <v>50000</v>
      </c>
      <c r="H16" s="16" t="s">
        <v>13</v>
      </c>
    </row>
    <row r="17" spans="1:8" s="5" customFormat="1" ht="34.5" customHeight="1" x14ac:dyDescent="0.25">
      <c r="A17" s="16">
        <v>13</v>
      </c>
      <c r="B17" s="16" t="s">
        <v>12</v>
      </c>
      <c r="C17" s="16" t="s">
        <v>5</v>
      </c>
      <c r="D17" s="16" t="s">
        <v>6</v>
      </c>
      <c r="E17" s="16">
        <v>3</v>
      </c>
      <c r="F17" s="18">
        <v>360000</v>
      </c>
      <c r="G17" s="19">
        <f t="shared" si="0"/>
        <v>1080000</v>
      </c>
      <c r="H17" s="16" t="s">
        <v>13</v>
      </c>
    </row>
    <row r="18" spans="1:8" x14ac:dyDescent="0.25">
      <c r="G18" s="22"/>
    </row>
  </sheetData>
  <mergeCells count="1">
    <mergeCell ref="F1:G1"/>
  </mergeCells>
  <pageMargins left="0.34" right="0.19" top="0.41" bottom="0.4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2021-01-27T10:04:45Z</cp:lastPrinted>
  <dcterms:created xsi:type="dcterms:W3CDTF">2015-05-13T10:59:41Z</dcterms:created>
  <dcterms:modified xsi:type="dcterms:W3CDTF">2021-04-13T06:36:53Z</dcterms:modified>
</cp:coreProperties>
</file>